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048" tabRatio="647" activeTab="0"/>
  </bookViews>
  <sheets>
    <sheet name="Inscriptions" sheetId="1" r:id="rId1"/>
    <sheet name="Double K.O 8J" sheetId="2" r:id="rId2"/>
    <sheet name="Double K.O 16J" sheetId="3" r:id="rId3"/>
    <sheet name="Double K.O 32J" sheetId="4" r:id="rId4"/>
    <sheet name="Double K.O 64J" sheetId="5" r:id="rId5"/>
    <sheet name="Tirage" sheetId="6" r:id="rId6"/>
  </sheets>
  <definedNames/>
  <calcPr fullCalcOnLoad="1"/>
</workbook>
</file>

<file path=xl/sharedStrings.xml><?xml version="1.0" encoding="utf-8"?>
<sst xmlns="http://schemas.openxmlformats.org/spreadsheetml/2006/main" count="319" uniqueCount="251">
  <si>
    <t>DOUBLE K.O 16 Joueurs</t>
  </si>
  <si>
    <t>VAINQUEUR EN CASE 17</t>
  </si>
  <si>
    <t>FINALE</t>
  </si>
  <si>
    <t>Nom &amp; Prénom</t>
  </si>
  <si>
    <t>Licences N°</t>
  </si>
  <si>
    <t>Association</t>
  </si>
  <si>
    <t>Tirage Aléa()</t>
  </si>
  <si>
    <t>&lt; = 32</t>
  </si>
  <si>
    <t>&lt; = 16</t>
  </si>
  <si>
    <t>VAINQUEUR EN CASE 13</t>
  </si>
  <si>
    <t>VAINQUEUR EN CASE 4 PERDANT EN CASE 10</t>
  </si>
  <si>
    <t>VAINQUEUR FINALE</t>
  </si>
  <si>
    <t>VAINQUEUR EN CASE 16</t>
  </si>
  <si>
    <t>VAINQUEUR EN CASE 11</t>
  </si>
  <si>
    <t>VAINQUEUR EN CASE 3 PERDANT EN CASE 9</t>
  </si>
  <si>
    <t>VAINQUEUR EN CASE 6 PERDANT EN CASE 12</t>
  </si>
  <si>
    <t>VAINQUEUR EN CASE 2 PERDANT EN CASE 8</t>
  </si>
  <si>
    <t>VAINQUEUR EN CASE 15</t>
  </si>
  <si>
    <t>VAINQUEUR EN CASE 5 PERDANT EN CASE 14</t>
  </si>
  <si>
    <t>VAINQUEUR EN CASE 1 PERDANT EN CASE 7</t>
  </si>
  <si>
    <t>DOUBLE K.O 8 Joueurs</t>
  </si>
  <si>
    <t>&lt; = 8</t>
  </si>
  <si>
    <t>alea()</t>
  </si>
  <si>
    <t>Joueurs</t>
  </si>
  <si>
    <t>VAINQUEUR FINALE                 PERDANT EN CASE 18</t>
  </si>
  <si>
    <t>V.(C1) &amp; P.(C9)</t>
  </si>
  <si>
    <t>R</t>
  </si>
  <si>
    <t>V.(C2) &amp; P.(C10)</t>
  </si>
  <si>
    <t>V.(C3) &amp; P.(C11)</t>
  </si>
  <si>
    <t>V.(C4) &amp; P.(C12)</t>
  </si>
  <si>
    <t>V.(C5) &amp; P.(C13)</t>
  </si>
  <si>
    <t>V.(C6) &amp; P.(C14)</t>
  </si>
  <si>
    <t>V.(C7) &amp; P.(C15)</t>
  </si>
  <si>
    <t>V.(C8) &amp; P.(C16)</t>
  </si>
  <si>
    <t>V.(C25) &amp; P.(C24)</t>
  </si>
  <si>
    <t>V.(C26) &amp; P.(C22)</t>
  </si>
  <si>
    <t>V.(C27) &amp; P.(C20)</t>
  </si>
  <si>
    <t>V.(C28) &amp; P.(C18)</t>
  </si>
  <si>
    <t>V.(C17)</t>
  </si>
  <si>
    <t>V.(C19)</t>
  </si>
  <si>
    <t>V.(C21)</t>
  </si>
  <si>
    <t>V.(C23)</t>
  </si>
  <si>
    <t>V.(C32)</t>
  </si>
  <si>
    <t>V.(C31)</t>
  </si>
  <si>
    <t>V.(C30)</t>
  </si>
  <si>
    <t>V.(C29)</t>
  </si>
  <si>
    <t>V.(C37) &amp; P.(C34)</t>
  </si>
  <si>
    <t>V.(C38) &amp; P.(C36)</t>
  </si>
  <si>
    <t>V.(C33)</t>
  </si>
  <si>
    <t>V.(C35)</t>
  </si>
  <si>
    <t>V.(C39)</t>
  </si>
  <si>
    <t>V.(C40)</t>
  </si>
  <si>
    <t>V.(C41)</t>
  </si>
  <si>
    <t>V.(C43) &amp; P.(C42)</t>
  </si>
  <si>
    <t>V.(C44)</t>
  </si>
  <si>
    <t>TIRAGE 8</t>
  </si>
  <si>
    <t>TIRAGE 16</t>
  </si>
  <si>
    <t>TIRAGE 32</t>
  </si>
  <si>
    <t>V case 47</t>
  </si>
  <si>
    <t>V case 16 / P case 32</t>
  </si>
  <si>
    <t>V case 76/ P case 72</t>
  </si>
  <si>
    <t>V case 46</t>
  </si>
  <si>
    <t>V case 15 / P case 31</t>
  </si>
  <si>
    <t>V case 75/ P case 69</t>
  </si>
  <si>
    <t>V case 43</t>
  </si>
  <si>
    <t>V case 14 / P case 30</t>
  </si>
  <si>
    <t>V case 80</t>
  </si>
  <si>
    <t>V case 74/ P case 68</t>
  </si>
  <si>
    <t>V case 42</t>
  </si>
  <si>
    <t>V case 13 / P case 29</t>
  </si>
  <si>
    <t>V case 83</t>
  </si>
  <si>
    <t>V case 39</t>
  </si>
  <si>
    <t>V case 12 / P case 28</t>
  </si>
  <si>
    <t>V case 79</t>
  </si>
  <si>
    <t>V case 73/ P case 65</t>
  </si>
  <si>
    <t>V case 38</t>
  </si>
  <si>
    <t>V case 11 / P case 27</t>
  </si>
  <si>
    <t>V case 78</t>
  </si>
  <si>
    <t>V case 64</t>
  </si>
  <si>
    <t>V case 35</t>
  </si>
  <si>
    <t>V case 10 / P case 26</t>
  </si>
  <si>
    <t>VAINQUEUR</t>
  </si>
  <si>
    <t>V case 82</t>
  </si>
  <si>
    <t>V case 77</t>
  </si>
  <si>
    <t>V case 63</t>
  </si>
  <si>
    <t>V case 34</t>
  </si>
  <si>
    <t>V case 9 / P case 25</t>
  </si>
  <si>
    <t>V case 90</t>
  </si>
  <si>
    <t>V case 88</t>
  </si>
  <si>
    <t>V case 71</t>
  </si>
  <si>
    <t>V case 62</t>
  </si>
  <si>
    <t>V case 56/ P case 33</t>
  </si>
  <si>
    <t>V case 8 / P case 24</t>
  </si>
  <si>
    <t>V case 92</t>
  </si>
  <si>
    <t>V case 86 / P case 81</t>
  </si>
  <si>
    <t>V case 55/ P case 36</t>
  </si>
  <si>
    <t>V case 7 / P case 23</t>
  </si>
  <si>
    <t>V case 70</t>
  </si>
  <si>
    <t>V case 61</t>
  </si>
  <si>
    <t>V case 91  / P case 89</t>
  </si>
  <si>
    <t>V case 87</t>
  </si>
  <si>
    <t>V case 54/ P case 37</t>
  </si>
  <si>
    <t>V case 6 / P case 22</t>
  </si>
  <si>
    <t>V case 67</t>
  </si>
  <si>
    <t>V case 60</t>
  </si>
  <si>
    <t>V case 53/ P case 40</t>
  </si>
  <si>
    <t>V case 5 / P case 21</t>
  </si>
  <si>
    <t>V case 85 / P case 84</t>
  </si>
  <si>
    <t>V case 66</t>
  </si>
  <si>
    <t>V case 59</t>
  </si>
  <si>
    <t>V case 52/ P case 41</t>
  </si>
  <si>
    <t>V case 4 / P case 20</t>
  </si>
  <si>
    <t>V case 58</t>
  </si>
  <si>
    <t>V case 51/ P case 44</t>
  </si>
  <si>
    <t>V case 3 / P case 19</t>
  </si>
  <si>
    <t>V case 50/ P case 45</t>
  </si>
  <si>
    <t>V case 2 / P case 18</t>
  </si>
  <si>
    <t>V case 57</t>
  </si>
  <si>
    <t>V case 49/ P case 48</t>
  </si>
  <si>
    <t>V case 1 / P case 17</t>
  </si>
  <si>
    <t>Vainqueur</t>
  </si>
  <si>
    <t>&lt; = 64</t>
  </si>
  <si>
    <t>TIRAGE 64</t>
  </si>
  <si>
    <t>V 95</t>
  </si>
  <si>
    <t>V 32 / P 64</t>
  </si>
  <si>
    <t>V 152 / P 144</t>
  </si>
  <si>
    <t>V 94</t>
  </si>
  <si>
    <t>V 31 / P 63</t>
  </si>
  <si>
    <t>V 151 / P 141</t>
  </si>
  <si>
    <t>V 91</t>
  </si>
  <si>
    <t>V 30 / P 62</t>
  </si>
  <si>
    <t>V 160</t>
  </si>
  <si>
    <t>V 150 / P 140</t>
  </si>
  <si>
    <t>V 90</t>
  </si>
  <si>
    <t>V 29 / P 61</t>
  </si>
  <si>
    <t>V 167</t>
  </si>
  <si>
    <t>V 87</t>
  </si>
  <si>
    <t>V 28 / P 60</t>
  </si>
  <si>
    <t>V 159</t>
  </si>
  <si>
    <t>V 149 / P 137</t>
  </si>
  <si>
    <t>V 86</t>
  </si>
  <si>
    <t>V 27 / P 59</t>
  </si>
  <si>
    <t>V 158</t>
  </si>
  <si>
    <t>V 148/  P 136</t>
  </si>
  <si>
    <t>V 83</t>
  </si>
  <si>
    <t>V 26 / P 58</t>
  </si>
  <si>
    <t>V 166</t>
  </si>
  <si>
    <t>V 157</t>
  </si>
  <si>
    <t>V 147 / P 133</t>
  </si>
  <si>
    <t>V 82</t>
  </si>
  <si>
    <t>V 25 / P 57</t>
  </si>
  <si>
    <t>V 180</t>
  </si>
  <si>
    <t>V 176</t>
  </si>
  <si>
    <t>V 156</t>
  </si>
  <si>
    <t>V 146 / P 132</t>
  </si>
  <si>
    <t>V 79</t>
  </si>
  <si>
    <t>V 24 / P 56</t>
  </si>
  <si>
    <t>V 184</t>
  </si>
  <si>
    <t>V 163</t>
  </si>
  <si>
    <t>V 78</t>
  </si>
  <si>
    <t>V 23 / P 55</t>
  </si>
  <si>
    <t>V 155</t>
  </si>
  <si>
    <t>V 145 / P 129</t>
  </si>
  <si>
    <t>V 182  / P 179</t>
  </si>
  <si>
    <t>V 175</t>
  </si>
  <si>
    <t>V 75</t>
  </si>
  <si>
    <t>V 22 / P 54</t>
  </si>
  <si>
    <t>V 154</t>
  </si>
  <si>
    <t>V 128</t>
  </si>
  <si>
    <t>V 74</t>
  </si>
  <si>
    <t>V 21 / P 53</t>
  </si>
  <si>
    <t>V 162</t>
  </si>
  <si>
    <t>V 153</t>
  </si>
  <si>
    <t>V 127</t>
  </si>
  <si>
    <t>V 71</t>
  </si>
  <si>
    <t>V 20 / P 52</t>
  </si>
  <si>
    <t>V 126</t>
  </si>
  <si>
    <t>V 70</t>
  </si>
  <si>
    <t>V 19 / P 51</t>
  </si>
  <si>
    <t>V 67</t>
  </si>
  <si>
    <t>V 18 / P 50</t>
  </si>
  <si>
    <t>V 125</t>
  </si>
  <si>
    <t>V 66</t>
  </si>
  <si>
    <t>V 17 / P 49</t>
  </si>
  <si>
    <t>V 112 / P 65</t>
  </si>
  <si>
    <t>V 16 / P 48</t>
  </si>
  <si>
    <t>V 124</t>
  </si>
  <si>
    <t>V 111 / P 68</t>
  </si>
  <si>
    <t>V 15 / P 47</t>
  </si>
  <si>
    <t>V 123</t>
  </si>
  <si>
    <t>V 110 / P 69</t>
  </si>
  <si>
    <t>V 14 / P 46</t>
  </si>
  <si>
    <t>V 188</t>
  </si>
  <si>
    <t>V 186</t>
  </si>
  <si>
    <t>V 143</t>
  </si>
  <si>
    <t>V 122</t>
  </si>
  <si>
    <t>V 109 / P 72</t>
  </si>
  <si>
    <t>V 13 / P 45</t>
  </si>
  <si>
    <t>V 174 / P 165</t>
  </si>
  <si>
    <t>V 108 / P 73</t>
  </si>
  <si>
    <t>V 12 / P 44</t>
  </si>
  <si>
    <t>3ème</t>
  </si>
  <si>
    <t>4ème</t>
  </si>
  <si>
    <t>V 142</t>
  </si>
  <si>
    <t>V 121</t>
  </si>
  <si>
    <t>V 107 / P 76</t>
  </si>
  <si>
    <t>V 11 / P 43</t>
  </si>
  <si>
    <t>V 187  / P 185</t>
  </si>
  <si>
    <t>V 139</t>
  </si>
  <si>
    <t>V 120</t>
  </si>
  <si>
    <t>V 106 / P 77</t>
  </si>
  <si>
    <t>V 10 / P 42</t>
  </si>
  <si>
    <t>V 173 / P 168</t>
  </si>
  <si>
    <t>V 138</t>
  </si>
  <si>
    <t>V 119</t>
  </si>
  <si>
    <t>V 105 / P 80</t>
  </si>
  <si>
    <t>V 9 / P 41</t>
  </si>
  <si>
    <t>V 178</t>
  </si>
  <si>
    <t>V 172</t>
  </si>
  <si>
    <t>V 135</t>
  </si>
  <si>
    <t>V 118</t>
  </si>
  <si>
    <t>V 104 / P 81</t>
  </si>
  <si>
    <t>V 8 / P 40</t>
  </si>
  <si>
    <t>V 183</t>
  </si>
  <si>
    <t>V 170 / P 161</t>
  </si>
  <si>
    <t>V 103 / P 84</t>
  </si>
  <si>
    <t>V 7 / P 39</t>
  </si>
  <si>
    <t>V 134</t>
  </si>
  <si>
    <t>V 117</t>
  </si>
  <si>
    <t>V 181  / P 177</t>
  </si>
  <si>
    <t>V 171</t>
  </si>
  <si>
    <t>V 102 / P 85</t>
  </si>
  <si>
    <t>V 6 / P 38</t>
  </si>
  <si>
    <t>V 131</t>
  </si>
  <si>
    <t>V 116</t>
  </si>
  <si>
    <t>V 101 / P 88</t>
  </si>
  <si>
    <t>V 5 / P 37</t>
  </si>
  <si>
    <t>V 169 / P 164</t>
  </si>
  <si>
    <t>V 130</t>
  </si>
  <si>
    <t>V 115</t>
  </si>
  <si>
    <t>V 100 / P 89</t>
  </si>
  <si>
    <t>V 4 / P 36</t>
  </si>
  <si>
    <t>V 114</t>
  </si>
  <si>
    <t>V 99 / P 92</t>
  </si>
  <si>
    <t>V 3 / P 35</t>
  </si>
  <si>
    <t>V 98 / P 93</t>
  </si>
  <si>
    <t>V 2 / P 34</t>
  </si>
  <si>
    <t>V 113</t>
  </si>
  <si>
    <t>V 97 / P 96</t>
  </si>
  <si>
    <t>V 1 / P 33</t>
  </si>
  <si>
    <t>TOURNOI 64 JOUEURS DOUBLE KO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</si>
</sst>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</numFmts>
  <fonts count="7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sz val="14"/>
      <name val="Wingdings 3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b/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Arial"/>
      <family val="2"/>
    </font>
    <font>
      <b/>
      <i/>
      <sz val="12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name val="Calibri"/>
      <family val="2"/>
    </font>
    <font>
      <b/>
      <sz val="6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Arial"/>
      <family val="2"/>
    </font>
    <font>
      <b/>
      <i/>
      <sz val="12"/>
      <color rgb="FFFF0000"/>
      <name val="Calibri"/>
      <family val="2"/>
    </font>
    <font>
      <b/>
      <i/>
      <sz val="8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66" fillId="0" borderId="17" xfId="52" applyFont="1" applyBorder="1" applyAlignment="1">
      <alignment horizontal="center" vertical="center"/>
      <protection/>
    </xf>
    <xf numFmtId="0" fontId="47" fillId="0" borderId="0" xfId="52" applyAlignment="1">
      <alignment horizontal="center" vertical="center"/>
      <protection/>
    </xf>
    <xf numFmtId="0" fontId="66" fillId="0" borderId="0" xfId="52" applyFont="1" applyAlignment="1">
      <alignment horizontal="center" vertical="center"/>
      <protection/>
    </xf>
    <xf numFmtId="0" fontId="47" fillId="0" borderId="19" xfId="52" applyBorder="1" applyAlignment="1">
      <alignment horizontal="center" vertical="center"/>
      <protection/>
    </xf>
    <xf numFmtId="0" fontId="47" fillId="0" borderId="12" xfId="52" applyBorder="1" applyAlignment="1">
      <alignment horizontal="center" vertical="center"/>
      <protection/>
    </xf>
    <xf numFmtId="0" fontId="66" fillId="0" borderId="19" xfId="52" applyFont="1" applyBorder="1" applyAlignment="1">
      <alignment horizontal="center" vertical="center"/>
      <protection/>
    </xf>
    <xf numFmtId="0" fontId="47" fillId="0" borderId="17" xfId="52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66" fillId="0" borderId="20" xfId="52" applyFont="1" applyBorder="1" applyAlignment="1">
      <alignment horizontal="center" vertical="center"/>
      <protection/>
    </xf>
    <xf numFmtId="0" fontId="66" fillId="0" borderId="21" xfId="52" applyFont="1" applyBorder="1" applyAlignment="1">
      <alignment horizontal="center" vertical="center"/>
      <protection/>
    </xf>
    <xf numFmtId="0" fontId="47" fillId="0" borderId="21" xfId="52" applyBorder="1" applyAlignment="1">
      <alignment horizontal="center" vertical="center"/>
      <protection/>
    </xf>
    <xf numFmtId="0" fontId="47" fillId="0" borderId="22" xfId="52" applyBorder="1" applyAlignment="1">
      <alignment horizontal="center" vertical="center"/>
      <protection/>
    </xf>
    <xf numFmtId="0" fontId="66" fillId="0" borderId="23" xfId="52" applyFont="1" applyBorder="1" applyAlignment="1">
      <alignment horizontal="center" vertical="center"/>
      <protection/>
    </xf>
    <xf numFmtId="0" fontId="66" fillId="0" borderId="0" xfId="52" applyFont="1" applyBorder="1" applyAlignment="1">
      <alignment horizontal="center" vertical="center"/>
      <protection/>
    </xf>
    <xf numFmtId="0" fontId="47" fillId="0" borderId="0" xfId="52" applyBorder="1" applyAlignment="1">
      <alignment horizontal="center" vertical="center"/>
      <protection/>
    </xf>
    <xf numFmtId="0" fontId="47" fillId="0" borderId="24" xfId="52" applyBorder="1" applyAlignment="1">
      <alignment horizontal="center" vertical="center"/>
      <protection/>
    </xf>
    <xf numFmtId="0" fontId="66" fillId="0" borderId="25" xfId="52" applyFont="1" applyBorder="1" applyAlignment="1">
      <alignment horizontal="center" vertical="center"/>
      <protection/>
    </xf>
    <xf numFmtId="0" fontId="66" fillId="0" borderId="26" xfId="52" applyFont="1" applyBorder="1" applyAlignment="1">
      <alignment horizontal="center" vertical="center"/>
      <protection/>
    </xf>
    <xf numFmtId="0" fontId="47" fillId="0" borderId="26" xfId="52" applyBorder="1" applyAlignment="1">
      <alignment horizontal="center" vertical="center"/>
      <protection/>
    </xf>
    <xf numFmtId="0" fontId="47" fillId="0" borderId="27" xfId="52" applyBorder="1" applyAlignment="1">
      <alignment horizontal="center" vertical="center"/>
      <protection/>
    </xf>
    <xf numFmtId="0" fontId="47" fillId="0" borderId="17" xfId="52" applyBorder="1" applyAlignment="1">
      <alignment horizontal="center" vertical="center"/>
      <protection/>
    </xf>
    <xf numFmtId="0" fontId="47" fillId="0" borderId="12" xfId="52" applyBorder="1" applyAlignment="1">
      <alignment horizontal="center" vertic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47" fillId="0" borderId="19" xfId="52" applyBorder="1" applyAlignment="1" applyProtection="1">
      <alignment horizontal="center" vertical="center"/>
      <protection hidden="1"/>
    </xf>
    <xf numFmtId="0" fontId="47" fillId="0" borderId="17" xfId="52" applyBorder="1" applyAlignment="1" applyProtection="1">
      <alignment horizontal="center" vertical="center"/>
      <protection hidden="1"/>
    </xf>
    <xf numFmtId="0" fontId="47" fillId="0" borderId="0" xfId="52" applyAlignment="1" applyProtection="1">
      <alignment horizontal="center" vertical="center"/>
      <protection hidden="1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68" fillId="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9" fillId="0" borderId="0" xfId="52" applyFont="1" applyAlignment="1">
      <alignment horizontal="center" vertical="center"/>
      <protection/>
    </xf>
    <xf numFmtId="0" fontId="70" fillId="0" borderId="0" xfId="52" applyFont="1" applyBorder="1" applyAlignment="1">
      <alignment horizontal="center" vertical="center"/>
      <protection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0" fillId="12" borderId="12" xfId="0" applyFont="1" applyFill="1" applyBorder="1" applyAlignment="1" applyProtection="1">
      <alignment horizontal="center" vertical="center"/>
      <protection locked="0"/>
    </xf>
    <xf numFmtId="0" fontId="0" fillId="12" borderId="31" xfId="0" applyFont="1" applyFill="1" applyBorder="1" applyAlignment="1" applyProtection="1">
      <alignment horizontal="center" vertical="center"/>
      <protection locked="0"/>
    </xf>
    <xf numFmtId="0" fontId="4" fillId="12" borderId="31" xfId="0" applyFont="1" applyFill="1" applyBorder="1" applyAlignment="1" applyProtection="1">
      <alignment horizontal="center" vertical="center"/>
      <protection locked="0"/>
    </xf>
    <xf numFmtId="0" fontId="6" fillId="36" borderId="28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7" fillId="36" borderId="33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36" borderId="34" xfId="0" applyFon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47" fillId="0" borderId="0" xfId="52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40" fillId="0" borderId="19" xfId="52" applyFont="1" applyFill="1" applyBorder="1" applyAlignment="1">
      <alignment horizontal="center"/>
      <protection/>
    </xf>
    <xf numFmtId="0" fontId="41" fillId="0" borderId="12" xfId="52" applyFont="1" applyFill="1" applyBorder="1" applyAlignment="1">
      <alignment horizontal="center"/>
      <protection/>
    </xf>
    <xf numFmtId="0" fontId="40" fillId="0" borderId="0" xfId="52" applyFont="1" applyFill="1">
      <alignment/>
      <protection/>
    </xf>
    <xf numFmtId="0" fontId="42" fillId="0" borderId="19" xfId="52" applyFont="1" applyFill="1" applyBorder="1" applyAlignment="1">
      <alignment horizontal="center"/>
      <protection/>
    </xf>
    <xf numFmtId="0" fontId="42" fillId="0" borderId="0" xfId="52" applyFont="1" applyFill="1" applyAlignment="1">
      <alignment horizontal="center"/>
      <protection/>
    </xf>
    <xf numFmtId="0" fontId="40" fillId="0" borderId="0" xfId="52" applyFont="1" applyFill="1" applyAlignment="1">
      <alignment horizontal="center" vertical="center"/>
      <protection/>
    </xf>
    <xf numFmtId="0" fontId="15" fillId="0" borderId="0" xfId="52" applyFont="1" applyFill="1" applyAlignment="1">
      <alignment horizontal="center"/>
      <protection/>
    </xf>
    <xf numFmtId="0" fontId="40" fillId="0" borderId="17" xfId="52" applyFont="1" applyFill="1" applyBorder="1" applyAlignment="1">
      <alignment horizontal="center"/>
      <protection/>
    </xf>
    <xf numFmtId="0" fontId="42" fillId="0" borderId="17" xfId="52" applyFont="1" applyFill="1" applyBorder="1" applyAlignment="1">
      <alignment horizontal="center"/>
      <protection/>
    </xf>
    <xf numFmtId="0" fontId="40" fillId="0" borderId="0" xfId="52" applyFont="1" applyFill="1" applyAlignment="1">
      <alignment horizontal="center"/>
      <protection/>
    </xf>
    <xf numFmtId="0" fontId="41" fillId="0" borderId="0" xfId="52" applyFont="1" applyFill="1" applyAlignment="1">
      <alignment horizontal="center"/>
      <protection/>
    </xf>
    <xf numFmtId="0" fontId="42" fillId="0" borderId="31" xfId="52" applyFont="1" applyFill="1" applyBorder="1" applyAlignment="1">
      <alignment horizontal="center" vertical="center"/>
      <protection/>
    </xf>
    <xf numFmtId="0" fontId="42" fillId="0" borderId="35" xfId="52" applyFont="1" applyFill="1" applyBorder="1" applyAlignment="1">
      <alignment horizontal="center" vertical="center"/>
      <protection/>
    </xf>
    <xf numFmtId="0" fontId="42" fillId="0" borderId="36" xfId="52" applyFont="1" applyFill="1" applyBorder="1" applyAlignment="1">
      <alignment horizontal="center" vertical="center"/>
      <protection/>
    </xf>
    <xf numFmtId="0" fontId="42" fillId="0" borderId="17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center"/>
      <protection/>
    </xf>
    <xf numFmtId="0" fontId="42" fillId="0" borderId="0" xfId="52" applyFont="1" applyFill="1" applyBorder="1" applyAlignment="1">
      <alignment horizontal="center"/>
      <protection/>
    </xf>
    <xf numFmtId="0" fontId="40" fillId="0" borderId="0" xfId="52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/>
      <protection/>
    </xf>
    <xf numFmtId="0" fontId="40" fillId="0" borderId="0" xfId="52" applyFont="1" applyFill="1" applyBorder="1">
      <alignment/>
      <protection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 applyAlignment="1">
      <alignment horizontal="center"/>
      <protection/>
    </xf>
    <xf numFmtId="0" fontId="40" fillId="0" borderId="0" xfId="52" applyFont="1" applyFill="1" applyAlignment="1">
      <alignment vertical="center"/>
      <protection/>
    </xf>
    <xf numFmtId="0" fontId="43" fillId="0" borderId="0" xfId="52" applyFont="1" applyFill="1" applyAlignment="1">
      <alignment horizontal="center"/>
      <protection/>
    </xf>
    <xf numFmtId="0" fontId="42" fillId="0" borderId="20" xfId="52" applyFont="1" applyFill="1" applyBorder="1" applyAlignment="1">
      <alignment horizontal="center"/>
      <protection/>
    </xf>
    <xf numFmtId="0" fontId="42" fillId="0" borderId="21" xfId="52" applyFont="1" applyFill="1" applyBorder="1" applyAlignment="1">
      <alignment horizontal="center"/>
      <protection/>
    </xf>
    <xf numFmtId="0" fontId="40" fillId="0" borderId="21" xfId="52" applyFont="1" applyFill="1" applyBorder="1" applyAlignment="1">
      <alignment horizontal="center" vertical="center"/>
      <protection/>
    </xf>
    <xf numFmtId="0" fontId="40" fillId="0" borderId="21" xfId="52" applyFont="1" applyFill="1" applyBorder="1" applyAlignment="1">
      <alignment horizontal="center"/>
      <protection/>
    </xf>
    <xf numFmtId="0" fontId="40" fillId="0" borderId="21" xfId="52" applyFont="1" applyFill="1" applyBorder="1">
      <alignment/>
      <protection/>
    </xf>
    <xf numFmtId="0" fontId="40" fillId="0" borderId="22" xfId="52" applyFont="1" applyFill="1" applyBorder="1">
      <alignment/>
      <protection/>
    </xf>
    <xf numFmtId="0" fontId="42" fillId="0" borderId="23" xfId="52" applyFont="1" applyFill="1" applyBorder="1" applyAlignment="1">
      <alignment horizontal="center"/>
      <protection/>
    </xf>
    <xf numFmtId="0" fontId="40" fillId="0" borderId="24" xfId="52" applyFont="1" applyFill="1" applyBorder="1">
      <alignment/>
      <protection/>
    </xf>
    <xf numFmtId="0" fontId="43" fillId="0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Continuous" vertical="center"/>
      <protection/>
    </xf>
    <xf numFmtId="0" fontId="42" fillId="0" borderId="25" xfId="52" applyFont="1" applyFill="1" applyBorder="1" applyAlignment="1">
      <alignment horizontal="center"/>
      <protection/>
    </xf>
    <xf numFmtId="0" fontId="42" fillId="0" borderId="26" xfId="52" applyFont="1" applyFill="1" applyBorder="1" applyAlignment="1">
      <alignment horizontal="center"/>
      <protection/>
    </xf>
    <xf numFmtId="0" fontId="40" fillId="0" borderId="26" xfId="52" applyFont="1" applyFill="1" applyBorder="1" applyAlignment="1">
      <alignment horizontal="center" vertical="center"/>
      <protection/>
    </xf>
    <xf numFmtId="0" fontId="40" fillId="0" borderId="26" xfId="52" applyFont="1" applyFill="1" applyBorder="1" applyAlignment="1">
      <alignment horizontal="center"/>
      <protection/>
    </xf>
    <xf numFmtId="0" fontId="40" fillId="0" borderId="26" xfId="52" applyFont="1" applyFill="1" applyBorder="1">
      <alignment/>
      <protection/>
    </xf>
    <xf numFmtId="0" fontId="40" fillId="0" borderId="27" xfId="52" applyFont="1" applyFill="1" applyBorder="1">
      <alignment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47" fillId="0" borderId="17" xfId="52" applyBorder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wrapText="1"/>
      <protection hidden="1" locked="0"/>
    </xf>
    <xf numFmtId="0" fontId="4" fillId="0" borderId="17" xfId="0" applyFont="1" applyBorder="1" applyAlignment="1" applyProtection="1">
      <alignment horizontal="center" vertical="center" wrapText="1"/>
      <protection hidden="1" locked="0"/>
    </xf>
    <xf numFmtId="0" fontId="4" fillId="0" borderId="37" xfId="0" applyFont="1" applyBorder="1" applyAlignment="1" applyProtection="1">
      <alignment horizontal="center" vertical="center" wrapText="1"/>
      <protection hidden="1" locked="0"/>
    </xf>
    <xf numFmtId="0" fontId="4" fillId="0" borderId="38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6" borderId="31" xfId="0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6" borderId="37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4" fillId="6" borderId="38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" fillId="6" borderId="38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6" borderId="37" xfId="0" applyFont="1" applyFill="1" applyBorder="1" applyAlignment="1" applyProtection="1">
      <alignment horizontal="center" vertical="center" wrapText="1"/>
      <protection hidden="1"/>
    </xf>
    <xf numFmtId="0" fontId="66" fillId="0" borderId="31" xfId="52" applyFont="1" applyBorder="1" applyAlignment="1">
      <alignment horizontal="center" vertical="center"/>
      <protection/>
    </xf>
    <xf numFmtId="0" fontId="66" fillId="0" borderId="35" xfId="52" applyFont="1" applyBorder="1" applyAlignment="1">
      <alignment horizontal="center" vertical="center"/>
      <protection/>
    </xf>
    <xf numFmtId="0" fontId="66" fillId="0" borderId="36" xfId="52" applyFont="1" applyBorder="1" applyAlignment="1">
      <alignment horizontal="center" vertical="center"/>
      <protection/>
    </xf>
    <xf numFmtId="0" fontId="66" fillId="0" borderId="17" xfId="52" applyFont="1" applyBorder="1" applyAlignment="1">
      <alignment horizontal="center" vertical="center"/>
      <protection/>
    </xf>
    <xf numFmtId="0" fontId="47" fillId="0" borderId="12" xfId="52" applyBorder="1" applyAlignment="1">
      <alignment horizontal="center" vertical="center"/>
      <protection/>
    </xf>
    <xf numFmtId="0" fontId="66" fillId="0" borderId="39" xfId="52" applyFont="1" applyBorder="1" applyAlignment="1">
      <alignment horizontal="center" vertical="center"/>
      <protection/>
    </xf>
    <xf numFmtId="0" fontId="47" fillId="0" borderId="31" xfId="52" applyBorder="1" applyAlignment="1">
      <alignment horizontal="center" vertical="center"/>
      <protection/>
    </xf>
    <xf numFmtId="0" fontId="47" fillId="0" borderId="39" xfId="52" applyBorder="1" applyAlignment="1">
      <alignment horizontal="center" vertical="center"/>
      <protection/>
    </xf>
    <xf numFmtId="0" fontId="47" fillId="0" borderId="17" xfId="52" applyBorder="1" applyAlignment="1">
      <alignment horizontal="center" vertical="center"/>
      <protection/>
    </xf>
    <xf numFmtId="0" fontId="47" fillId="0" borderId="31" xfId="52" applyBorder="1" applyAlignment="1">
      <alignment horizontal="center" vertical="center" wrapText="1"/>
      <protection/>
    </xf>
    <xf numFmtId="0" fontId="47" fillId="0" borderId="35" xfId="52" applyBorder="1" applyAlignment="1">
      <alignment horizontal="center" vertical="center" wrapText="1"/>
      <protection/>
    </xf>
    <xf numFmtId="0" fontId="47" fillId="0" borderId="36" xfId="52" applyBorder="1" applyAlignment="1">
      <alignment horizontal="center" vertical="center" wrapText="1"/>
      <protection/>
    </xf>
    <xf numFmtId="0" fontId="47" fillId="0" borderId="17" xfId="52" applyBorder="1" applyAlignment="1">
      <alignment horizontal="center" vertical="center" wrapText="1"/>
      <protection/>
    </xf>
    <xf numFmtId="0" fontId="47" fillId="0" borderId="39" xfId="52" applyBorder="1" applyAlignment="1">
      <alignment horizontal="center" vertical="center" wrapText="1"/>
      <protection/>
    </xf>
    <xf numFmtId="0" fontId="71" fillId="0" borderId="40" xfId="52" applyFont="1" applyBorder="1" applyAlignment="1">
      <alignment horizontal="center" vertical="center" wrapText="1"/>
      <protection/>
    </xf>
    <xf numFmtId="0" fontId="71" fillId="0" borderId="41" xfId="52" applyFont="1" applyBorder="1" applyAlignment="1">
      <alignment horizontal="center" vertical="center" wrapText="1"/>
      <protection/>
    </xf>
    <xf numFmtId="0" fontId="71" fillId="0" borderId="42" xfId="52" applyFont="1" applyBorder="1" applyAlignment="1">
      <alignment horizontal="center" vertical="center" wrapText="1"/>
      <protection/>
    </xf>
    <xf numFmtId="0" fontId="71" fillId="0" borderId="24" xfId="52" applyFont="1" applyBorder="1" applyAlignment="1">
      <alignment horizontal="center" vertical="center" wrapText="1"/>
      <protection/>
    </xf>
    <xf numFmtId="0" fontId="71" fillId="0" borderId="43" xfId="52" applyFont="1" applyBorder="1" applyAlignment="1">
      <alignment horizontal="center" vertical="center" wrapText="1"/>
      <protection/>
    </xf>
    <xf numFmtId="0" fontId="71" fillId="0" borderId="44" xfId="52" applyFont="1" applyBorder="1" applyAlignment="1">
      <alignment horizontal="center" vertical="center" wrapText="1"/>
      <protection/>
    </xf>
    <xf numFmtId="0" fontId="40" fillId="0" borderId="31" xfId="52" applyFont="1" applyFill="1" applyBorder="1" applyAlignment="1">
      <alignment horizontal="center" vertical="center"/>
      <protection/>
    </xf>
    <xf numFmtId="0" fontId="40" fillId="0" borderId="35" xfId="52" applyFont="1" applyFill="1" applyBorder="1" applyAlignment="1">
      <alignment horizontal="center" vertical="center"/>
      <protection/>
    </xf>
    <xf numFmtId="0" fontId="40" fillId="0" borderId="36" xfId="52" applyFont="1" applyFill="1" applyBorder="1" applyAlignment="1">
      <alignment horizontal="center" vertical="center"/>
      <protection/>
    </xf>
    <xf numFmtId="0" fontId="40" fillId="0" borderId="17" xfId="52" applyFont="1" applyFill="1" applyBorder="1" applyAlignment="1">
      <alignment horizontal="center" vertical="center"/>
      <protection/>
    </xf>
    <xf numFmtId="0" fontId="42" fillId="0" borderId="31" xfId="52" applyFont="1" applyFill="1" applyBorder="1" applyAlignment="1">
      <alignment horizontal="center" vertical="center"/>
      <protection/>
    </xf>
    <xf numFmtId="0" fontId="42" fillId="0" borderId="35" xfId="52" applyFont="1" applyFill="1" applyBorder="1" applyAlignment="1">
      <alignment horizontal="center" vertical="center"/>
      <protection/>
    </xf>
    <xf numFmtId="0" fontId="42" fillId="0" borderId="36" xfId="52" applyFont="1" applyFill="1" applyBorder="1" applyAlignment="1">
      <alignment horizontal="center" vertical="center"/>
      <protection/>
    </xf>
    <xf numFmtId="0" fontId="42" fillId="0" borderId="17" xfId="52" applyFont="1" applyFill="1" applyBorder="1" applyAlignment="1">
      <alignment horizontal="center" vertical="center"/>
      <protection/>
    </xf>
    <xf numFmtId="0" fontId="42" fillId="0" borderId="39" xfId="52" applyFont="1" applyFill="1" applyBorder="1" applyAlignment="1">
      <alignment horizontal="center" vertical="center"/>
      <protection/>
    </xf>
    <xf numFmtId="0" fontId="46" fillId="0" borderId="40" xfId="52" applyFont="1" applyFill="1" applyBorder="1" applyAlignment="1">
      <alignment horizontal="center" vertical="center"/>
      <protection/>
    </xf>
    <xf numFmtId="0" fontId="46" fillId="0" borderId="45" xfId="52" applyFont="1" applyFill="1" applyBorder="1" applyAlignment="1">
      <alignment horizontal="center" vertical="center"/>
      <protection/>
    </xf>
    <xf numFmtId="0" fontId="46" fillId="0" borderId="42" xfId="52" applyFont="1" applyFill="1" applyBorder="1" applyAlignment="1">
      <alignment horizontal="center" vertical="center"/>
      <protection/>
    </xf>
    <xf numFmtId="0" fontId="46" fillId="0" borderId="46" xfId="52" applyFont="1" applyFill="1" applyBorder="1" applyAlignment="1">
      <alignment horizontal="center" vertical="center"/>
      <protection/>
    </xf>
    <xf numFmtId="0" fontId="46" fillId="0" borderId="43" xfId="52" applyFont="1" applyFill="1" applyBorder="1" applyAlignment="1">
      <alignment horizontal="center" vertical="center"/>
      <protection/>
    </xf>
    <xf numFmtId="0" fontId="46" fillId="0" borderId="47" xfId="52" applyFont="1" applyFill="1" applyBorder="1" applyAlignment="1">
      <alignment horizontal="center" vertical="center"/>
      <protection/>
    </xf>
    <xf numFmtId="0" fontId="40" fillId="0" borderId="39" xfId="52" applyFont="1" applyFill="1" applyBorder="1" applyAlignment="1">
      <alignment horizontal="center"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0</xdr:rowOff>
    </xdr:from>
    <xdr:to>
      <xdr:col>12</xdr:col>
      <xdr:colOff>0</xdr:colOff>
      <xdr:row>7</xdr:row>
      <xdr:rowOff>209550</xdr:rowOff>
    </xdr:to>
    <xdr:sp macro="[0]!Tirage16">
      <xdr:nvSpPr>
        <xdr:cNvPr id="1" name="Rectangle 4"/>
        <xdr:cNvSpPr>
          <a:spLocks/>
        </xdr:cNvSpPr>
      </xdr:nvSpPr>
      <xdr:spPr>
        <a:xfrm>
          <a:off x="6305550" y="1352550"/>
          <a:ext cx="1009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5</xdr:row>
      <xdr:rowOff>0</xdr:rowOff>
    </xdr:from>
    <xdr:to>
      <xdr:col>12</xdr:col>
      <xdr:colOff>0</xdr:colOff>
      <xdr:row>5</xdr:row>
      <xdr:rowOff>228600</xdr:rowOff>
    </xdr:to>
    <xdr:sp>
      <xdr:nvSpPr>
        <xdr:cNvPr id="2" name="Rectangle 6"/>
        <xdr:cNvSpPr>
          <a:spLocks/>
        </xdr:cNvSpPr>
      </xdr:nvSpPr>
      <xdr:spPr>
        <a:xfrm>
          <a:off x="6305550" y="923925"/>
          <a:ext cx="1009650" cy="2286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9</xdr:row>
      <xdr:rowOff>0</xdr:rowOff>
    </xdr:from>
    <xdr:to>
      <xdr:col>12</xdr:col>
      <xdr:colOff>0</xdr:colOff>
      <xdr:row>9</xdr:row>
      <xdr:rowOff>209550</xdr:rowOff>
    </xdr:to>
    <xdr:sp>
      <xdr:nvSpPr>
        <xdr:cNvPr id="3" name="Rectangle 4"/>
        <xdr:cNvSpPr>
          <a:spLocks/>
        </xdr:cNvSpPr>
      </xdr:nvSpPr>
      <xdr:spPr>
        <a:xfrm>
          <a:off x="6305550" y="1762125"/>
          <a:ext cx="1009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19050</xdr:colOff>
      <xdr:row>4</xdr:row>
      <xdr:rowOff>171450</xdr:rowOff>
    </xdr:from>
    <xdr:to>
      <xdr:col>12</xdr:col>
      <xdr:colOff>0</xdr:colOff>
      <xdr:row>5</xdr:row>
      <xdr:rowOff>219075</xdr:rowOff>
    </xdr:to>
    <xdr:sp macro="[0]!Macro66">
      <xdr:nvSpPr>
        <xdr:cNvPr id="4" name="Rectangle 34"/>
        <xdr:cNvSpPr>
          <a:spLocks/>
        </xdr:cNvSpPr>
      </xdr:nvSpPr>
      <xdr:spPr>
        <a:xfrm>
          <a:off x="6315075" y="904875"/>
          <a:ext cx="1000125" cy="2381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9</xdr:row>
      <xdr:rowOff>9525</xdr:rowOff>
    </xdr:from>
    <xdr:to>
      <xdr:col>11</xdr:col>
      <xdr:colOff>1009650</xdr:colOff>
      <xdr:row>10</xdr:row>
      <xdr:rowOff>9525</xdr:rowOff>
    </xdr:to>
    <xdr:sp>
      <xdr:nvSpPr>
        <xdr:cNvPr id="5" name="Rectangle 34"/>
        <xdr:cNvSpPr>
          <a:spLocks/>
        </xdr:cNvSpPr>
      </xdr:nvSpPr>
      <xdr:spPr>
        <a:xfrm>
          <a:off x="6305550" y="1771650"/>
          <a:ext cx="1009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8</xdr:row>
      <xdr:rowOff>190500</xdr:rowOff>
    </xdr:from>
    <xdr:to>
      <xdr:col>12</xdr:col>
      <xdr:colOff>0</xdr:colOff>
      <xdr:row>9</xdr:row>
      <xdr:rowOff>209550</xdr:rowOff>
    </xdr:to>
    <xdr:sp macro="[0]!Macro59">
      <xdr:nvSpPr>
        <xdr:cNvPr id="6" name="Rectangle 4"/>
        <xdr:cNvSpPr>
          <a:spLocks/>
        </xdr:cNvSpPr>
      </xdr:nvSpPr>
      <xdr:spPr>
        <a:xfrm>
          <a:off x="6305550" y="1762125"/>
          <a:ext cx="1009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11</xdr:row>
      <xdr:rowOff>0</xdr:rowOff>
    </xdr:from>
    <xdr:to>
      <xdr:col>12</xdr:col>
      <xdr:colOff>0</xdr:colOff>
      <xdr:row>11</xdr:row>
      <xdr:rowOff>209550</xdr:rowOff>
    </xdr:to>
    <xdr:sp macro="[0]!Macro61">
      <xdr:nvSpPr>
        <xdr:cNvPr id="7" name="Rectangle 4"/>
        <xdr:cNvSpPr>
          <a:spLocks/>
        </xdr:cNvSpPr>
      </xdr:nvSpPr>
      <xdr:spPr>
        <a:xfrm>
          <a:off x="6305550" y="2171700"/>
          <a:ext cx="1009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11</xdr:row>
      <xdr:rowOff>9525</xdr:rowOff>
    </xdr:from>
    <xdr:to>
      <xdr:col>11</xdr:col>
      <xdr:colOff>1009650</xdr:colOff>
      <xdr:row>12</xdr:row>
      <xdr:rowOff>9525</xdr:rowOff>
    </xdr:to>
    <xdr:sp>
      <xdr:nvSpPr>
        <xdr:cNvPr id="8" name="Rectangle 34"/>
        <xdr:cNvSpPr>
          <a:spLocks/>
        </xdr:cNvSpPr>
      </xdr:nvSpPr>
      <xdr:spPr>
        <a:xfrm>
          <a:off x="6305550" y="2181225"/>
          <a:ext cx="1009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11</xdr:col>
      <xdr:colOff>9525</xdr:colOff>
      <xdr:row>10</xdr:row>
      <xdr:rowOff>190500</xdr:rowOff>
    </xdr:from>
    <xdr:to>
      <xdr:col>12</xdr:col>
      <xdr:colOff>0</xdr:colOff>
      <xdr:row>11</xdr:row>
      <xdr:rowOff>209550</xdr:rowOff>
    </xdr:to>
    <xdr:sp>
      <xdr:nvSpPr>
        <xdr:cNvPr id="9" name="Rectangle 4"/>
        <xdr:cNvSpPr>
          <a:spLocks/>
        </xdr:cNvSpPr>
      </xdr:nvSpPr>
      <xdr:spPr>
        <a:xfrm>
          <a:off x="6305550" y="2171700"/>
          <a:ext cx="1009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14</xdr:col>
      <xdr:colOff>76200</xdr:colOff>
      <xdr:row>0</xdr:row>
      <xdr:rowOff>180975</xdr:rowOff>
    </xdr:from>
    <xdr:to>
      <xdr:col>15</xdr:col>
      <xdr:colOff>85725</xdr:colOff>
      <xdr:row>5</xdr:row>
      <xdr:rowOff>171450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180975"/>
          <a:ext cx="1800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9525</xdr:rowOff>
    </xdr:from>
    <xdr:to>
      <xdr:col>2</xdr:col>
      <xdr:colOff>219075</xdr:colOff>
      <xdr:row>3</xdr:row>
      <xdr:rowOff>228600</xdr:rowOff>
    </xdr:to>
    <xdr:sp macro="[0]!Macro194">
      <xdr:nvSpPr>
        <xdr:cNvPr id="1" name="Rectangle 34"/>
        <xdr:cNvSpPr>
          <a:spLocks/>
        </xdr:cNvSpPr>
      </xdr:nvSpPr>
      <xdr:spPr>
        <a:xfrm>
          <a:off x="1304925" y="447675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219075</xdr:rowOff>
    </xdr:to>
    <xdr:sp macro="[0]!Macro195">
      <xdr:nvSpPr>
        <xdr:cNvPr id="2" name="Rectangle 34"/>
        <xdr:cNvSpPr>
          <a:spLocks/>
        </xdr:cNvSpPr>
      </xdr:nvSpPr>
      <xdr:spPr>
        <a:xfrm>
          <a:off x="1314450" y="895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219075</xdr:rowOff>
    </xdr:to>
    <xdr:sp macro="[0]!Macro196">
      <xdr:nvSpPr>
        <xdr:cNvPr id="3" name="Rectangle 34"/>
        <xdr:cNvSpPr>
          <a:spLocks/>
        </xdr:cNvSpPr>
      </xdr:nvSpPr>
      <xdr:spPr>
        <a:xfrm>
          <a:off x="1314450" y="22669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219075</xdr:rowOff>
    </xdr:to>
    <xdr:sp macro="[0]!Macro197">
      <xdr:nvSpPr>
        <xdr:cNvPr id="4" name="Rectangle 34"/>
        <xdr:cNvSpPr>
          <a:spLocks/>
        </xdr:cNvSpPr>
      </xdr:nvSpPr>
      <xdr:spPr>
        <a:xfrm>
          <a:off x="1314450" y="27241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219075</xdr:rowOff>
    </xdr:to>
    <xdr:sp macro="[0]!Macro198">
      <xdr:nvSpPr>
        <xdr:cNvPr id="5" name="Rectangle 34"/>
        <xdr:cNvSpPr>
          <a:spLocks/>
        </xdr:cNvSpPr>
      </xdr:nvSpPr>
      <xdr:spPr>
        <a:xfrm>
          <a:off x="1314450" y="4095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219075</xdr:rowOff>
    </xdr:to>
    <xdr:sp macro="[0]!Macro199">
      <xdr:nvSpPr>
        <xdr:cNvPr id="6" name="Rectangle 34"/>
        <xdr:cNvSpPr>
          <a:spLocks/>
        </xdr:cNvSpPr>
      </xdr:nvSpPr>
      <xdr:spPr>
        <a:xfrm>
          <a:off x="1314450" y="45529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219075</xdr:rowOff>
    </xdr:to>
    <xdr:sp macro="[0]!Macro200">
      <xdr:nvSpPr>
        <xdr:cNvPr id="7" name="Rectangle 34"/>
        <xdr:cNvSpPr>
          <a:spLocks/>
        </xdr:cNvSpPr>
      </xdr:nvSpPr>
      <xdr:spPr>
        <a:xfrm>
          <a:off x="1314450" y="5924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219075</xdr:rowOff>
    </xdr:to>
    <xdr:sp macro="[0]!Macro201">
      <xdr:nvSpPr>
        <xdr:cNvPr id="8" name="Rectangle 34"/>
        <xdr:cNvSpPr>
          <a:spLocks/>
        </xdr:cNvSpPr>
      </xdr:nvSpPr>
      <xdr:spPr>
        <a:xfrm>
          <a:off x="1314450" y="6381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27</xdr:row>
      <xdr:rowOff>219075</xdr:rowOff>
    </xdr:to>
    <xdr:sp macro="[0]!Macro208">
      <xdr:nvSpPr>
        <xdr:cNvPr id="9" name="Rectangle 34"/>
        <xdr:cNvSpPr>
          <a:spLocks/>
        </xdr:cNvSpPr>
      </xdr:nvSpPr>
      <xdr:spPr>
        <a:xfrm>
          <a:off x="3343275" y="5924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29</xdr:row>
      <xdr:rowOff>219075</xdr:rowOff>
    </xdr:to>
    <xdr:sp macro="[0]!Macro209">
      <xdr:nvSpPr>
        <xdr:cNvPr id="10" name="Rectangle 34"/>
        <xdr:cNvSpPr>
          <a:spLocks/>
        </xdr:cNvSpPr>
      </xdr:nvSpPr>
      <xdr:spPr>
        <a:xfrm>
          <a:off x="3343275" y="6381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219075</xdr:rowOff>
    </xdr:to>
    <xdr:sp macro="[0]!Macro206">
      <xdr:nvSpPr>
        <xdr:cNvPr id="11" name="Rectangle 34"/>
        <xdr:cNvSpPr>
          <a:spLocks/>
        </xdr:cNvSpPr>
      </xdr:nvSpPr>
      <xdr:spPr>
        <a:xfrm>
          <a:off x="3343275" y="4095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21</xdr:row>
      <xdr:rowOff>219075</xdr:rowOff>
    </xdr:to>
    <xdr:sp macro="[0]!Macro207">
      <xdr:nvSpPr>
        <xdr:cNvPr id="12" name="Rectangle 34"/>
        <xdr:cNvSpPr>
          <a:spLocks/>
        </xdr:cNvSpPr>
      </xdr:nvSpPr>
      <xdr:spPr>
        <a:xfrm>
          <a:off x="3343275" y="45529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219075</xdr:rowOff>
    </xdr:to>
    <xdr:sp macro="[0]!Macro204">
      <xdr:nvSpPr>
        <xdr:cNvPr id="13" name="Rectangle 34"/>
        <xdr:cNvSpPr>
          <a:spLocks/>
        </xdr:cNvSpPr>
      </xdr:nvSpPr>
      <xdr:spPr>
        <a:xfrm>
          <a:off x="3343275" y="22669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219075</xdr:rowOff>
    </xdr:to>
    <xdr:sp macro="[0]!Macro205">
      <xdr:nvSpPr>
        <xdr:cNvPr id="14" name="Rectangle 34"/>
        <xdr:cNvSpPr>
          <a:spLocks/>
        </xdr:cNvSpPr>
      </xdr:nvSpPr>
      <xdr:spPr>
        <a:xfrm>
          <a:off x="3343275" y="27241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219075</xdr:rowOff>
    </xdr:to>
    <xdr:sp macro="[0]!Macro202">
      <xdr:nvSpPr>
        <xdr:cNvPr id="15" name="Rectangle 34"/>
        <xdr:cNvSpPr>
          <a:spLocks/>
        </xdr:cNvSpPr>
      </xdr:nvSpPr>
      <xdr:spPr>
        <a:xfrm>
          <a:off x="3343275" y="4381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219075</xdr:rowOff>
    </xdr:to>
    <xdr:sp macro="[0]!Macro203">
      <xdr:nvSpPr>
        <xdr:cNvPr id="16" name="Rectangle 34"/>
        <xdr:cNvSpPr>
          <a:spLocks/>
        </xdr:cNvSpPr>
      </xdr:nvSpPr>
      <xdr:spPr>
        <a:xfrm>
          <a:off x="3343275" y="895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219075</xdr:rowOff>
    </xdr:to>
    <xdr:sp macro="[0]!Macro210">
      <xdr:nvSpPr>
        <xdr:cNvPr id="17" name="Rectangle 34"/>
        <xdr:cNvSpPr>
          <a:spLocks/>
        </xdr:cNvSpPr>
      </xdr:nvSpPr>
      <xdr:spPr>
        <a:xfrm>
          <a:off x="5305425" y="1352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219075</xdr:rowOff>
    </xdr:to>
    <xdr:sp macro="[0]!Macro211">
      <xdr:nvSpPr>
        <xdr:cNvPr id="18" name="Rectangle 34"/>
        <xdr:cNvSpPr>
          <a:spLocks/>
        </xdr:cNvSpPr>
      </xdr:nvSpPr>
      <xdr:spPr>
        <a:xfrm>
          <a:off x="5305425" y="1809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23</xdr:row>
      <xdr:rowOff>219075</xdr:rowOff>
    </xdr:to>
    <xdr:sp macro="[0]!Macro212">
      <xdr:nvSpPr>
        <xdr:cNvPr id="19" name="Rectangle 34"/>
        <xdr:cNvSpPr>
          <a:spLocks/>
        </xdr:cNvSpPr>
      </xdr:nvSpPr>
      <xdr:spPr>
        <a:xfrm>
          <a:off x="5305425" y="50101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25</xdr:row>
      <xdr:rowOff>219075</xdr:rowOff>
    </xdr:to>
    <xdr:sp macro="[0]!Macro213">
      <xdr:nvSpPr>
        <xdr:cNvPr id="20" name="Rectangle 34"/>
        <xdr:cNvSpPr>
          <a:spLocks/>
        </xdr:cNvSpPr>
      </xdr:nvSpPr>
      <xdr:spPr>
        <a:xfrm>
          <a:off x="5305425" y="5467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24</xdr:row>
      <xdr:rowOff>0</xdr:rowOff>
    </xdr:from>
    <xdr:to>
      <xdr:col>18</xdr:col>
      <xdr:colOff>0</xdr:colOff>
      <xdr:row>25</xdr:row>
      <xdr:rowOff>219075</xdr:rowOff>
    </xdr:to>
    <xdr:sp macro="[0]!Macro219">
      <xdr:nvSpPr>
        <xdr:cNvPr id="21" name="Rectangle 34"/>
        <xdr:cNvSpPr>
          <a:spLocks/>
        </xdr:cNvSpPr>
      </xdr:nvSpPr>
      <xdr:spPr>
        <a:xfrm>
          <a:off x="8067675" y="5467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22</xdr:row>
      <xdr:rowOff>0</xdr:rowOff>
    </xdr:from>
    <xdr:to>
      <xdr:col>18</xdr:col>
      <xdr:colOff>0</xdr:colOff>
      <xdr:row>23</xdr:row>
      <xdr:rowOff>219075</xdr:rowOff>
    </xdr:to>
    <xdr:sp macro="[0]!Macro218">
      <xdr:nvSpPr>
        <xdr:cNvPr id="22" name="Rectangle 34"/>
        <xdr:cNvSpPr>
          <a:spLocks/>
        </xdr:cNvSpPr>
      </xdr:nvSpPr>
      <xdr:spPr>
        <a:xfrm>
          <a:off x="8067675" y="50101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15</xdr:row>
      <xdr:rowOff>219075</xdr:rowOff>
    </xdr:to>
    <xdr:sp macro="[0]!Macro214">
      <xdr:nvSpPr>
        <xdr:cNvPr id="23" name="Rectangle 34"/>
        <xdr:cNvSpPr>
          <a:spLocks/>
        </xdr:cNvSpPr>
      </xdr:nvSpPr>
      <xdr:spPr>
        <a:xfrm>
          <a:off x="6686550" y="3181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219075</xdr:rowOff>
    </xdr:to>
    <xdr:sp macro="[0]!Macro215">
      <xdr:nvSpPr>
        <xdr:cNvPr id="24" name="Rectangle 34"/>
        <xdr:cNvSpPr>
          <a:spLocks/>
        </xdr:cNvSpPr>
      </xdr:nvSpPr>
      <xdr:spPr>
        <a:xfrm>
          <a:off x="6686550" y="3638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6</xdr:row>
      <xdr:rowOff>0</xdr:rowOff>
    </xdr:from>
    <xdr:to>
      <xdr:col>18</xdr:col>
      <xdr:colOff>0</xdr:colOff>
      <xdr:row>7</xdr:row>
      <xdr:rowOff>219075</xdr:rowOff>
    </xdr:to>
    <xdr:sp macro="[0]!Macro216">
      <xdr:nvSpPr>
        <xdr:cNvPr id="25" name="Rectangle 34"/>
        <xdr:cNvSpPr>
          <a:spLocks/>
        </xdr:cNvSpPr>
      </xdr:nvSpPr>
      <xdr:spPr>
        <a:xfrm>
          <a:off x="8067675" y="1352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</xdr:row>
      <xdr:rowOff>0</xdr:rowOff>
    </xdr:from>
    <xdr:to>
      <xdr:col>18</xdr:col>
      <xdr:colOff>0</xdr:colOff>
      <xdr:row>9</xdr:row>
      <xdr:rowOff>219075</xdr:rowOff>
    </xdr:to>
    <xdr:sp macro="[0]!Macro217">
      <xdr:nvSpPr>
        <xdr:cNvPr id="26" name="Rectangle 34"/>
        <xdr:cNvSpPr>
          <a:spLocks/>
        </xdr:cNvSpPr>
      </xdr:nvSpPr>
      <xdr:spPr>
        <a:xfrm>
          <a:off x="8067675" y="18097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14</xdr:row>
      <xdr:rowOff>0</xdr:rowOff>
    </xdr:from>
    <xdr:to>
      <xdr:col>20</xdr:col>
      <xdr:colOff>0</xdr:colOff>
      <xdr:row>15</xdr:row>
      <xdr:rowOff>219075</xdr:rowOff>
    </xdr:to>
    <xdr:sp>
      <xdr:nvSpPr>
        <xdr:cNvPr id="27" name="Rectangle 34"/>
        <xdr:cNvSpPr>
          <a:spLocks/>
        </xdr:cNvSpPr>
      </xdr:nvSpPr>
      <xdr:spPr>
        <a:xfrm>
          <a:off x="9448800" y="31813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16</xdr:row>
      <xdr:rowOff>0</xdr:rowOff>
    </xdr:from>
    <xdr:to>
      <xdr:col>20</xdr:col>
      <xdr:colOff>0</xdr:colOff>
      <xdr:row>17</xdr:row>
      <xdr:rowOff>219075</xdr:rowOff>
    </xdr:to>
    <xdr:sp>
      <xdr:nvSpPr>
        <xdr:cNvPr id="28" name="Rectangle 34"/>
        <xdr:cNvSpPr>
          <a:spLocks/>
        </xdr:cNvSpPr>
      </xdr:nvSpPr>
      <xdr:spPr>
        <a:xfrm>
          <a:off x="9448800" y="3638550"/>
          <a:ext cx="228600" cy="4476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13</xdr:col>
      <xdr:colOff>666750</xdr:colOff>
      <xdr:row>1</xdr:row>
      <xdr:rowOff>76200</xdr:rowOff>
    </xdr:from>
    <xdr:to>
      <xdr:col>18</xdr:col>
      <xdr:colOff>542925</xdr:colOff>
      <xdr:row>4</xdr:row>
      <xdr:rowOff>200025</xdr:rowOff>
    </xdr:to>
    <xdr:pic>
      <xdr:nvPicPr>
        <xdr:cNvPr id="29" name="Image 2" descr="logo_new_ent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95275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3</xdr:col>
      <xdr:colOff>0</xdr:colOff>
      <xdr:row>2</xdr:row>
      <xdr:rowOff>0</xdr:rowOff>
    </xdr:to>
    <xdr:sp macro="[0]!Macro1">
      <xdr:nvSpPr>
        <xdr:cNvPr id="1" name="Rectangle 34"/>
        <xdr:cNvSpPr>
          <a:spLocks/>
        </xdr:cNvSpPr>
      </xdr:nvSpPr>
      <xdr:spPr>
        <a:xfrm>
          <a:off x="1704975" y="2667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[0]!Macro2">
      <xdr:nvSpPr>
        <xdr:cNvPr id="2" name="Rectangle 34"/>
        <xdr:cNvSpPr>
          <a:spLocks/>
        </xdr:cNvSpPr>
      </xdr:nvSpPr>
      <xdr:spPr>
        <a:xfrm>
          <a:off x="1704975" y="5143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2</xdr:col>
      <xdr:colOff>238125</xdr:colOff>
      <xdr:row>5</xdr:row>
      <xdr:rowOff>247650</xdr:rowOff>
    </xdr:to>
    <xdr:sp macro="[0]!Macro3">
      <xdr:nvSpPr>
        <xdr:cNvPr id="3" name="Rectangle 34"/>
        <xdr:cNvSpPr>
          <a:spLocks/>
        </xdr:cNvSpPr>
      </xdr:nvSpPr>
      <xdr:spPr>
        <a:xfrm>
          <a:off x="1704975" y="12858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</xdr:row>
      <xdr:rowOff>247650</xdr:rowOff>
    </xdr:from>
    <xdr:to>
      <xdr:col>2</xdr:col>
      <xdr:colOff>238125</xdr:colOff>
      <xdr:row>6</xdr:row>
      <xdr:rowOff>247650</xdr:rowOff>
    </xdr:to>
    <xdr:sp macro="[0]!Macro4">
      <xdr:nvSpPr>
        <xdr:cNvPr id="4" name="Rectangle 34"/>
        <xdr:cNvSpPr>
          <a:spLocks/>
        </xdr:cNvSpPr>
      </xdr:nvSpPr>
      <xdr:spPr>
        <a:xfrm>
          <a:off x="1704975" y="1533525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</xdr:row>
      <xdr:rowOff>0</xdr:rowOff>
    </xdr:from>
    <xdr:to>
      <xdr:col>2</xdr:col>
      <xdr:colOff>238125</xdr:colOff>
      <xdr:row>9</xdr:row>
      <xdr:rowOff>247650</xdr:rowOff>
    </xdr:to>
    <xdr:sp macro="[0]!Macro5">
      <xdr:nvSpPr>
        <xdr:cNvPr id="5" name="Rectangle 34"/>
        <xdr:cNvSpPr>
          <a:spLocks/>
        </xdr:cNvSpPr>
      </xdr:nvSpPr>
      <xdr:spPr>
        <a:xfrm>
          <a:off x="1704975" y="23145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9</xdr:row>
      <xdr:rowOff>247650</xdr:rowOff>
    </xdr:from>
    <xdr:to>
      <xdr:col>2</xdr:col>
      <xdr:colOff>238125</xdr:colOff>
      <xdr:row>10</xdr:row>
      <xdr:rowOff>247650</xdr:rowOff>
    </xdr:to>
    <xdr:sp macro="[0]!Macro6">
      <xdr:nvSpPr>
        <xdr:cNvPr id="6" name="Rectangle 34"/>
        <xdr:cNvSpPr>
          <a:spLocks/>
        </xdr:cNvSpPr>
      </xdr:nvSpPr>
      <xdr:spPr>
        <a:xfrm>
          <a:off x="1714500" y="2562225"/>
          <a:ext cx="228600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1485900</xdr:colOff>
      <xdr:row>13</xdr:row>
      <xdr:rowOff>9525</xdr:rowOff>
    </xdr:from>
    <xdr:to>
      <xdr:col>2</xdr:col>
      <xdr:colOff>238125</xdr:colOff>
      <xdr:row>14</xdr:row>
      <xdr:rowOff>0</xdr:rowOff>
    </xdr:to>
    <xdr:sp macro="[0]!Macro7">
      <xdr:nvSpPr>
        <xdr:cNvPr id="7" name="Rectangle 34"/>
        <xdr:cNvSpPr>
          <a:spLocks/>
        </xdr:cNvSpPr>
      </xdr:nvSpPr>
      <xdr:spPr>
        <a:xfrm>
          <a:off x="1704975" y="33528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1485900</xdr:colOff>
      <xdr:row>13</xdr:row>
      <xdr:rowOff>247650</xdr:rowOff>
    </xdr:from>
    <xdr:to>
      <xdr:col>2</xdr:col>
      <xdr:colOff>238125</xdr:colOff>
      <xdr:row>15</xdr:row>
      <xdr:rowOff>0</xdr:rowOff>
    </xdr:to>
    <xdr:sp macro="[0]!Macro8">
      <xdr:nvSpPr>
        <xdr:cNvPr id="8" name="Rectangle 34"/>
        <xdr:cNvSpPr>
          <a:spLocks/>
        </xdr:cNvSpPr>
      </xdr:nvSpPr>
      <xdr:spPr>
        <a:xfrm>
          <a:off x="1704975" y="3590925"/>
          <a:ext cx="238125" cy="2667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17</xdr:row>
      <xdr:rowOff>9525</xdr:rowOff>
    </xdr:from>
    <xdr:to>
      <xdr:col>3</xdr:col>
      <xdr:colOff>9525</xdr:colOff>
      <xdr:row>17</xdr:row>
      <xdr:rowOff>257175</xdr:rowOff>
    </xdr:to>
    <xdr:sp macro="[0]!Macro9">
      <xdr:nvSpPr>
        <xdr:cNvPr id="9" name="Rectangle 34"/>
        <xdr:cNvSpPr>
          <a:spLocks/>
        </xdr:cNvSpPr>
      </xdr:nvSpPr>
      <xdr:spPr>
        <a:xfrm>
          <a:off x="1714500" y="43815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18</xdr:row>
      <xdr:rowOff>0</xdr:rowOff>
    </xdr:from>
    <xdr:to>
      <xdr:col>3</xdr:col>
      <xdr:colOff>9525</xdr:colOff>
      <xdr:row>18</xdr:row>
      <xdr:rowOff>257175</xdr:rowOff>
    </xdr:to>
    <xdr:sp macro="[0]!Macro10">
      <xdr:nvSpPr>
        <xdr:cNvPr id="10" name="Rectangle 34"/>
        <xdr:cNvSpPr>
          <a:spLocks/>
        </xdr:cNvSpPr>
      </xdr:nvSpPr>
      <xdr:spPr>
        <a:xfrm>
          <a:off x="1714500" y="46291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21</xdr:row>
      <xdr:rowOff>9525</xdr:rowOff>
    </xdr:from>
    <xdr:to>
      <xdr:col>3</xdr:col>
      <xdr:colOff>0</xdr:colOff>
      <xdr:row>21</xdr:row>
      <xdr:rowOff>257175</xdr:rowOff>
    </xdr:to>
    <xdr:sp macro="[0]!Macro11">
      <xdr:nvSpPr>
        <xdr:cNvPr id="11" name="Rectangle 34"/>
        <xdr:cNvSpPr>
          <a:spLocks/>
        </xdr:cNvSpPr>
      </xdr:nvSpPr>
      <xdr:spPr>
        <a:xfrm>
          <a:off x="1704975" y="54102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22</xdr:row>
      <xdr:rowOff>257175</xdr:rowOff>
    </xdr:to>
    <xdr:sp macro="[0]!Macro12">
      <xdr:nvSpPr>
        <xdr:cNvPr id="12" name="Rectangle 34"/>
        <xdr:cNvSpPr>
          <a:spLocks/>
        </xdr:cNvSpPr>
      </xdr:nvSpPr>
      <xdr:spPr>
        <a:xfrm>
          <a:off x="1704975" y="56578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25</xdr:row>
      <xdr:rowOff>9525</xdr:rowOff>
    </xdr:from>
    <xdr:to>
      <xdr:col>3</xdr:col>
      <xdr:colOff>0</xdr:colOff>
      <xdr:row>25</xdr:row>
      <xdr:rowOff>257175</xdr:rowOff>
    </xdr:to>
    <xdr:sp macro="[0]!Macro13">
      <xdr:nvSpPr>
        <xdr:cNvPr id="13" name="Rectangle 34"/>
        <xdr:cNvSpPr>
          <a:spLocks/>
        </xdr:cNvSpPr>
      </xdr:nvSpPr>
      <xdr:spPr>
        <a:xfrm>
          <a:off x="1704975" y="64389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25</xdr:row>
      <xdr:rowOff>257175</xdr:rowOff>
    </xdr:from>
    <xdr:to>
      <xdr:col>3</xdr:col>
      <xdr:colOff>0</xdr:colOff>
      <xdr:row>26</xdr:row>
      <xdr:rowOff>257175</xdr:rowOff>
    </xdr:to>
    <xdr:sp macro="[0]!Macro14">
      <xdr:nvSpPr>
        <xdr:cNvPr id="14" name="Rectangle 34"/>
        <xdr:cNvSpPr>
          <a:spLocks/>
        </xdr:cNvSpPr>
      </xdr:nvSpPr>
      <xdr:spPr>
        <a:xfrm>
          <a:off x="1704975" y="66865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28</xdr:row>
      <xdr:rowOff>257175</xdr:rowOff>
    </xdr:from>
    <xdr:to>
      <xdr:col>3</xdr:col>
      <xdr:colOff>9525</xdr:colOff>
      <xdr:row>29</xdr:row>
      <xdr:rowOff>247650</xdr:rowOff>
    </xdr:to>
    <xdr:sp macro="[0]!Macro15">
      <xdr:nvSpPr>
        <xdr:cNvPr id="15" name="Rectangle 34"/>
        <xdr:cNvSpPr>
          <a:spLocks/>
        </xdr:cNvSpPr>
      </xdr:nvSpPr>
      <xdr:spPr>
        <a:xfrm>
          <a:off x="1714500" y="74580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29</xdr:row>
      <xdr:rowOff>247650</xdr:rowOff>
    </xdr:from>
    <xdr:to>
      <xdr:col>3</xdr:col>
      <xdr:colOff>9525</xdr:colOff>
      <xdr:row>30</xdr:row>
      <xdr:rowOff>247650</xdr:rowOff>
    </xdr:to>
    <xdr:sp macro="[0]!Macro16">
      <xdr:nvSpPr>
        <xdr:cNvPr id="16" name="Rectangle 34"/>
        <xdr:cNvSpPr>
          <a:spLocks/>
        </xdr:cNvSpPr>
      </xdr:nvSpPr>
      <xdr:spPr>
        <a:xfrm>
          <a:off x="1714500" y="7705725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29</xdr:row>
      <xdr:rowOff>0</xdr:rowOff>
    </xdr:from>
    <xdr:to>
      <xdr:col>6</xdr:col>
      <xdr:colOff>238125</xdr:colOff>
      <xdr:row>30</xdr:row>
      <xdr:rowOff>0</xdr:rowOff>
    </xdr:to>
    <xdr:sp macro="[0]!Macro31">
      <xdr:nvSpPr>
        <xdr:cNvPr id="17" name="Rectangle 34"/>
        <xdr:cNvSpPr>
          <a:spLocks/>
        </xdr:cNvSpPr>
      </xdr:nvSpPr>
      <xdr:spPr>
        <a:xfrm>
          <a:off x="3876675" y="7458075"/>
          <a:ext cx="228600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sp macro="[0]!Macro32">
      <xdr:nvSpPr>
        <xdr:cNvPr id="18" name="Rectangle 34"/>
        <xdr:cNvSpPr>
          <a:spLocks/>
        </xdr:cNvSpPr>
      </xdr:nvSpPr>
      <xdr:spPr>
        <a:xfrm>
          <a:off x="3867150" y="77152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25</xdr:row>
      <xdr:rowOff>257175</xdr:rowOff>
    </xdr:to>
    <xdr:sp macro="[0]!Macro29">
      <xdr:nvSpPr>
        <xdr:cNvPr id="19" name="Rectangle 34"/>
        <xdr:cNvSpPr>
          <a:spLocks/>
        </xdr:cNvSpPr>
      </xdr:nvSpPr>
      <xdr:spPr>
        <a:xfrm>
          <a:off x="3876675" y="64389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25</xdr:row>
      <xdr:rowOff>247650</xdr:rowOff>
    </xdr:from>
    <xdr:to>
      <xdr:col>7</xdr:col>
      <xdr:colOff>9525</xdr:colOff>
      <xdr:row>26</xdr:row>
      <xdr:rowOff>247650</xdr:rowOff>
    </xdr:to>
    <xdr:sp macro="[0]!Macro30">
      <xdr:nvSpPr>
        <xdr:cNvPr id="20" name="Rectangle 34"/>
        <xdr:cNvSpPr>
          <a:spLocks/>
        </xdr:cNvSpPr>
      </xdr:nvSpPr>
      <xdr:spPr>
        <a:xfrm>
          <a:off x="3876675" y="6677025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1485900</xdr:colOff>
      <xdr:row>20</xdr:row>
      <xdr:rowOff>257175</xdr:rowOff>
    </xdr:from>
    <xdr:to>
      <xdr:col>6</xdr:col>
      <xdr:colOff>238125</xdr:colOff>
      <xdr:row>21</xdr:row>
      <xdr:rowOff>247650</xdr:rowOff>
    </xdr:to>
    <xdr:sp macro="[0]!Macro27">
      <xdr:nvSpPr>
        <xdr:cNvPr id="21" name="Rectangle 34"/>
        <xdr:cNvSpPr>
          <a:spLocks/>
        </xdr:cNvSpPr>
      </xdr:nvSpPr>
      <xdr:spPr>
        <a:xfrm>
          <a:off x="3867150" y="54006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1485900</xdr:colOff>
      <xdr:row>22</xdr:row>
      <xdr:rowOff>0</xdr:rowOff>
    </xdr:from>
    <xdr:to>
      <xdr:col>6</xdr:col>
      <xdr:colOff>238125</xdr:colOff>
      <xdr:row>23</xdr:row>
      <xdr:rowOff>0</xdr:rowOff>
    </xdr:to>
    <xdr:sp macro="[0]!Macro28">
      <xdr:nvSpPr>
        <xdr:cNvPr id="22" name="Rectangle 34"/>
        <xdr:cNvSpPr>
          <a:spLocks/>
        </xdr:cNvSpPr>
      </xdr:nvSpPr>
      <xdr:spPr>
        <a:xfrm>
          <a:off x="3867150" y="56578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16</xdr:row>
      <xdr:rowOff>257175</xdr:rowOff>
    </xdr:from>
    <xdr:to>
      <xdr:col>7</xdr:col>
      <xdr:colOff>9525</xdr:colOff>
      <xdr:row>17</xdr:row>
      <xdr:rowOff>247650</xdr:rowOff>
    </xdr:to>
    <xdr:sp macro="[0]!Macro25">
      <xdr:nvSpPr>
        <xdr:cNvPr id="23" name="Rectangle 34"/>
        <xdr:cNvSpPr>
          <a:spLocks/>
        </xdr:cNvSpPr>
      </xdr:nvSpPr>
      <xdr:spPr>
        <a:xfrm>
          <a:off x="3876675" y="43719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17</xdr:row>
      <xdr:rowOff>247650</xdr:rowOff>
    </xdr:from>
    <xdr:to>
      <xdr:col>7</xdr:col>
      <xdr:colOff>9525</xdr:colOff>
      <xdr:row>18</xdr:row>
      <xdr:rowOff>247650</xdr:rowOff>
    </xdr:to>
    <xdr:sp macro="[0]!Macro26">
      <xdr:nvSpPr>
        <xdr:cNvPr id="24" name="Rectangle 34"/>
        <xdr:cNvSpPr>
          <a:spLocks/>
        </xdr:cNvSpPr>
      </xdr:nvSpPr>
      <xdr:spPr>
        <a:xfrm>
          <a:off x="3876675" y="4619625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257175</xdr:rowOff>
    </xdr:to>
    <xdr:sp macro="[0]!Macro23">
      <xdr:nvSpPr>
        <xdr:cNvPr id="25" name="Rectangle 34"/>
        <xdr:cNvSpPr>
          <a:spLocks/>
        </xdr:cNvSpPr>
      </xdr:nvSpPr>
      <xdr:spPr>
        <a:xfrm>
          <a:off x="3876675" y="3352800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14</xdr:row>
      <xdr:rowOff>0</xdr:rowOff>
    </xdr:from>
    <xdr:to>
      <xdr:col>7</xdr:col>
      <xdr:colOff>9525</xdr:colOff>
      <xdr:row>15</xdr:row>
      <xdr:rowOff>0</xdr:rowOff>
    </xdr:to>
    <xdr:sp macro="[0]!Macro24">
      <xdr:nvSpPr>
        <xdr:cNvPr id="26" name="Rectangle 34"/>
        <xdr:cNvSpPr>
          <a:spLocks/>
        </xdr:cNvSpPr>
      </xdr:nvSpPr>
      <xdr:spPr>
        <a:xfrm>
          <a:off x="3876675" y="36004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10</xdr:row>
      <xdr:rowOff>0</xdr:rowOff>
    </xdr:from>
    <xdr:to>
      <xdr:col>7</xdr:col>
      <xdr:colOff>9525</xdr:colOff>
      <xdr:row>10</xdr:row>
      <xdr:rowOff>257175</xdr:rowOff>
    </xdr:to>
    <xdr:sp macro="[0]!Macro22">
      <xdr:nvSpPr>
        <xdr:cNvPr id="27" name="Rectangle 34"/>
        <xdr:cNvSpPr>
          <a:spLocks/>
        </xdr:cNvSpPr>
      </xdr:nvSpPr>
      <xdr:spPr>
        <a:xfrm>
          <a:off x="3876675" y="257175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</xdr:row>
      <xdr:rowOff>9525</xdr:rowOff>
    </xdr:from>
    <xdr:to>
      <xdr:col>6</xdr:col>
      <xdr:colOff>238125</xdr:colOff>
      <xdr:row>6</xdr:row>
      <xdr:rowOff>9525</xdr:rowOff>
    </xdr:to>
    <xdr:sp macro="[0]!Macro19">
      <xdr:nvSpPr>
        <xdr:cNvPr id="28" name="Rectangle 34"/>
        <xdr:cNvSpPr>
          <a:spLocks/>
        </xdr:cNvSpPr>
      </xdr:nvSpPr>
      <xdr:spPr>
        <a:xfrm>
          <a:off x="3867150" y="1295400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6</xdr:row>
      <xdr:rowOff>9525</xdr:rowOff>
    </xdr:from>
    <xdr:to>
      <xdr:col>6</xdr:col>
      <xdr:colOff>238125</xdr:colOff>
      <xdr:row>7</xdr:row>
      <xdr:rowOff>9525</xdr:rowOff>
    </xdr:to>
    <xdr:sp macro="[0]!Macro20">
      <xdr:nvSpPr>
        <xdr:cNvPr id="29" name="Rectangle 34"/>
        <xdr:cNvSpPr>
          <a:spLocks/>
        </xdr:cNvSpPr>
      </xdr:nvSpPr>
      <xdr:spPr>
        <a:xfrm>
          <a:off x="3876675" y="1552575"/>
          <a:ext cx="228600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0</xdr:row>
      <xdr:rowOff>257175</xdr:rowOff>
    </xdr:from>
    <xdr:to>
      <xdr:col>7</xdr:col>
      <xdr:colOff>9525</xdr:colOff>
      <xdr:row>1</xdr:row>
      <xdr:rowOff>247650</xdr:rowOff>
    </xdr:to>
    <xdr:sp macro="[0]!Macro17">
      <xdr:nvSpPr>
        <xdr:cNvPr id="30" name="Rectangle 34"/>
        <xdr:cNvSpPr>
          <a:spLocks/>
        </xdr:cNvSpPr>
      </xdr:nvSpPr>
      <xdr:spPr>
        <a:xfrm>
          <a:off x="3876675" y="257175"/>
          <a:ext cx="238125" cy="2476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1</xdr:row>
      <xdr:rowOff>247650</xdr:rowOff>
    </xdr:from>
    <xdr:to>
      <xdr:col>7</xdr:col>
      <xdr:colOff>9525</xdr:colOff>
      <xdr:row>2</xdr:row>
      <xdr:rowOff>247650</xdr:rowOff>
    </xdr:to>
    <xdr:sp macro="[0]!Macro18">
      <xdr:nvSpPr>
        <xdr:cNvPr id="31" name="Rectangle 34"/>
        <xdr:cNvSpPr>
          <a:spLocks/>
        </xdr:cNvSpPr>
      </xdr:nvSpPr>
      <xdr:spPr>
        <a:xfrm>
          <a:off x="3876675" y="504825"/>
          <a:ext cx="238125" cy="2571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2</xdr:row>
      <xdr:rowOff>9525</xdr:rowOff>
    </xdr:from>
    <xdr:to>
      <xdr:col>10</xdr:col>
      <xdr:colOff>238125</xdr:colOff>
      <xdr:row>4</xdr:row>
      <xdr:rowOff>9525</xdr:rowOff>
    </xdr:to>
    <xdr:sp macro="[0]!Macro33">
      <xdr:nvSpPr>
        <xdr:cNvPr id="32" name="Rectangle 34"/>
        <xdr:cNvSpPr>
          <a:spLocks/>
        </xdr:cNvSpPr>
      </xdr:nvSpPr>
      <xdr:spPr>
        <a:xfrm>
          <a:off x="5629275" y="52387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</xdr:row>
      <xdr:rowOff>9525</xdr:rowOff>
    </xdr:from>
    <xdr:to>
      <xdr:col>11</xdr:col>
      <xdr:colOff>0</xdr:colOff>
      <xdr:row>6</xdr:row>
      <xdr:rowOff>9525</xdr:rowOff>
    </xdr:to>
    <xdr:sp macro="[0]!Macro34">
      <xdr:nvSpPr>
        <xdr:cNvPr id="33" name="Rectangle 34"/>
        <xdr:cNvSpPr>
          <a:spLocks/>
        </xdr:cNvSpPr>
      </xdr:nvSpPr>
      <xdr:spPr>
        <a:xfrm>
          <a:off x="5619750" y="10382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12</xdr:row>
      <xdr:rowOff>0</xdr:rowOff>
    </xdr:from>
    <xdr:to>
      <xdr:col>10</xdr:col>
      <xdr:colOff>238125</xdr:colOff>
      <xdr:row>14</xdr:row>
      <xdr:rowOff>0</xdr:rowOff>
    </xdr:to>
    <xdr:sp macro="[0]!Macro36">
      <xdr:nvSpPr>
        <xdr:cNvPr id="34" name="Rectangle 34"/>
        <xdr:cNvSpPr>
          <a:spLocks/>
        </xdr:cNvSpPr>
      </xdr:nvSpPr>
      <xdr:spPr>
        <a:xfrm>
          <a:off x="5629275" y="3086100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28</xdr:row>
      <xdr:rowOff>0</xdr:rowOff>
    </xdr:from>
    <xdr:to>
      <xdr:col>15</xdr:col>
      <xdr:colOff>0</xdr:colOff>
      <xdr:row>30</xdr:row>
      <xdr:rowOff>0</xdr:rowOff>
    </xdr:to>
    <xdr:sp macro="[0]!Macro48">
      <xdr:nvSpPr>
        <xdr:cNvPr id="35" name="Rectangle 34"/>
        <xdr:cNvSpPr>
          <a:spLocks/>
        </xdr:cNvSpPr>
      </xdr:nvSpPr>
      <xdr:spPr>
        <a:xfrm>
          <a:off x="7381875" y="7200900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9525</xdr:rowOff>
    </xdr:to>
    <xdr:sp macro="[0]!Macro21">
      <xdr:nvSpPr>
        <xdr:cNvPr id="36" name="Rectangle 34"/>
        <xdr:cNvSpPr>
          <a:spLocks/>
        </xdr:cNvSpPr>
      </xdr:nvSpPr>
      <xdr:spPr>
        <a:xfrm>
          <a:off x="3876675" y="2314575"/>
          <a:ext cx="238125" cy="2667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9</xdr:row>
      <xdr:rowOff>247650</xdr:rowOff>
    </xdr:from>
    <xdr:to>
      <xdr:col>11</xdr:col>
      <xdr:colOff>0</xdr:colOff>
      <xdr:row>11</xdr:row>
      <xdr:rowOff>247650</xdr:rowOff>
    </xdr:to>
    <xdr:sp macro="[0]!Macro35">
      <xdr:nvSpPr>
        <xdr:cNvPr id="37" name="Rectangle 34"/>
        <xdr:cNvSpPr>
          <a:spLocks/>
        </xdr:cNvSpPr>
      </xdr:nvSpPr>
      <xdr:spPr>
        <a:xfrm>
          <a:off x="5619750" y="25622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20</xdr:row>
      <xdr:rowOff>0</xdr:rowOff>
    </xdr:from>
    <xdr:to>
      <xdr:col>10</xdr:col>
      <xdr:colOff>238125</xdr:colOff>
      <xdr:row>22</xdr:row>
      <xdr:rowOff>0</xdr:rowOff>
    </xdr:to>
    <xdr:sp macro="[0]!Macro38">
      <xdr:nvSpPr>
        <xdr:cNvPr id="38" name="Rectangle 34"/>
        <xdr:cNvSpPr>
          <a:spLocks/>
        </xdr:cNvSpPr>
      </xdr:nvSpPr>
      <xdr:spPr>
        <a:xfrm>
          <a:off x="5629275" y="5143500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17</xdr:row>
      <xdr:rowOff>247650</xdr:rowOff>
    </xdr:from>
    <xdr:to>
      <xdr:col>11</xdr:col>
      <xdr:colOff>9525</xdr:colOff>
      <xdr:row>19</xdr:row>
      <xdr:rowOff>247650</xdr:rowOff>
    </xdr:to>
    <xdr:sp macro="[0]!Macro37">
      <xdr:nvSpPr>
        <xdr:cNvPr id="39" name="Rectangle 34"/>
        <xdr:cNvSpPr>
          <a:spLocks/>
        </xdr:cNvSpPr>
      </xdr:nvSpPr>
      <xdr:spPr>
        <a:xfrm>
          <a:off x="5629275" y="46196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28</xdr:row>
      <xdr:rowOff>9525</xdr:rowOff>
    </xdr:from>
    <xdr:to>
      <xdr:col>11</xdr:col>
      <xdr:colOff>9525</xdr:colOff>
      <xdr:row>30</xdr:row>
      <xdr:rowOff>9525</xdr:rowOff>
    </xdr:to>
    <xdr:sp macro="[0]!Macro40">
      <xdr:nvSpPr>
        <xdr:cNvPr id="40" name="Rectangle 34"/>
        <xdr:cNvSpPr>
          <a:spLocks/>
        </xdr:cNvSpPr>
      </xdr:nvSpPr>
      <xdr:spPr>
        <a:xfrm>
          <a:off x="5619750" y="7210425"/>
          <a:ext cx="24765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 macro="[0]!Macro39">
      <xdr:nvSpPr>
        <xdr:cNvPr id="41" name="Rectangle 34"/>
        <xdr:cNvSpPr>
          <a:spLocks/>
        </xdr:cNvSpPr>
      </xdr:nvSpPr>
      <xdr:spPr>
        <a:xfrm>
          <a:off x="5619750" y="668655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1076325</xdr:colOff>
      <xdr:row>1</xdr:row>
      <xdr:rowOff>247650</xdr:rowOff>
    </xdr:from>
    <xdr:to>
      <xdr:col>14</xdr:col>
      <xdr:colOff>238125</xdr:colOff>
      <xdr:row>3</xdr:row>
      <xdr:rowOff>247650</xdr:rowOff>
    </xdr:to>
    <xdr:sp macro="[0]!Macro41">
      <xdr:nvSpPr>
        <xdr:cNvPr id="42" name="Rectangle 34"/>
        <xdr:cNvSpPr>
          <a:spLocks/>
        </xdr:cNvSpPr>
      </xdr:nvSpPr>
      <xdr:spPr>
        <a:xfrm>
          <a:off x="7372350" y="5048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3</xdr:row>
      <xdr:rowOff>247650</xdr:rowOff>
    </xdr:from>
    <xdr:to>
      <xdr:col>14</xdr:col>
      <xdr:colOff>238125</xdr:colOff>
      <xdr:row>5</xdr:row>
      <xdr:rowOff>247650</xdr:rowOff>
    </xdr:to>
    <xdr:sp macro="[0]!Macro42">
      <xdr:nvSpPr>
        <xdr:cNvPr id="43" name="Rectangle 34"/>
        <xdr:cNvSpPr>
          <a:spLocks/>
        </xdr:cNvSpPr>
      </xdr:nvSpPr>
      <xdr:spPr>
        <a:xfrm>
          <a:off x="7381875" y="101917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10</xdr:row>
      <xdr:rowOff>9525</xdr:rowOff>
    </xdr:from>
    <xdr:to>
      <xdr:col>15</xdr:col>
      <xdr:colOff>0</xdr:colOff>
      <xdr:row>12</xdr:row>
      <xdr:rowOff>9525</xdr:rowOff>
    </xdr:to>
    <xdr:sp macro="[0]!Macro43">
      <xdr:nvSpPr>
        <xdr:cNvPr id="44" name="Rectangle 34"/>
        <xdr:cNvSpPr>
          <a:spLocks/>
        </xdr:cNvSpPr>
      </xdr:nvSpPr>
      <xdr:spPr>
        <a:xfrm>
          <a:off x="7381875" y="258127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</xdr:row>
      <xdr:rowOff>247650</xdr:rowOff>
    </xdr:from>
    <xdr:to>
      <xdr:col>15</xdr:col>
      <xdr:colOff>0</xdr:colOff>
      <xdr:row>13</xdr:row>
      <xdr:rowOff>247650</xdr:rowOff>
    </xdr:to>
    <xdr:sp macro="[0]!Macro44">
      <xdr:nvSpPr>
        <xdr:cNvPr id="45" name="Rectangle 34"/>
        <xdr:cNvSpPr>
          <a:spLocks/>
        </xdr:cNvSpPr>
      </xdr:nvSpPr>
      <xdr:spPr>
        <a:xfrm>
          <a:off x="7372350" y="307657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</xdr:row>
      <xdr:rowOff>247650</xdr:rowOff>
    </xdr:from>
    <xdr:to>
      <xdr:col>15</xdr:col>
      <xdr:colOff>0</xdr:colOff>
      <xdr:row>19</xdr:row>
      <xdr:rowOff>247650</xdr:rowOff>
    </xdr:to>
    <xdr:sp macro="[0]!Macro45">
      <xdr:nvSpPr>
        <xdr:cNvPr id="46" name="Rectangle 34"/>
        <xdr:cNvSpPr>
          <a:spLocks/>
        </xdr:cNvSpPr>
      </xdr:nvSpPr>
      <xdr:spPr>
        <a:xfrm>
          <a:off x="7372350" y="46196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20</xdr:row>
      <xdr:rowOff>0</xdr:rowOff>
    </xdr:from>
    <xdr:to>
      <xdr:col>15</xdr:col>
      <xdr:colOff>9525</xdr:colOff>
      <xdr:row>22</xdr:row>
      <xdr:rowOff>0</xdr:rowOff>
    </xdr:to>
    <xdr:sp macro="[0]!Macro46">
      <xdr:nvSpPr>
        <xdr:cNvPr id="47" name="Rectangle 34"/>
        <xdr:cNvSpPr>
          <a:spLocks/>
        </xdr:cNvSpPr>
      </xdr:nvSpPr>
      <xdr:spPr>
        <a:xfrm>
          <a:off x="7381875" y="514350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 macro="[0]!Macro47">
      <xdr:nvSpPr>
        <xdr:cNvPr id="48" name="Rectangle 34"/>
        <xdr:cNvSpPr>
          <a:spLocks/>
        </xdr:cNvSpPr>
      </xdr:nvSpPr>
      <xdr:spPr>
        <a:xfrm>
          <a:off x="7372350" y="668655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5</xdr:row>
      <xdr:rowOff>247650</xdr:rowOff>
    </xdr:from>
    <xdr:to>
      <xdr:col>20</xdr:col>
      <xdr:colOff>0</xdr:colOff>
      <xdr:row>7</xdr:row>
      <xdr:rowOff>247650</xdr:rowOff>
    </xdr:to>
    <xdr:sp macro="[0]!Macro49">
      <xdr:nvSpPr>
        <xdr:cNvPr id="49" name="Rectangle 34"/>
        <xdr:cNvSpPr>
          <a:spLocks/>
        </xdr:cNvSpPr>
      </xdr:nvSpPr>
      <xdr:spPr>
        <a:xfrm>
          <a:off x="9239250" y="153352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</xdr:row>
      <xdr:rowOff>247650</xdr:rowOff>
    </xdr:from>
    <xdr:to>
      <xdr:col>20</xdr:col>
      <xdr:colOff>0</xdr:colOff>
      <xdr:row>9</xdr:row>
      <xdr:rowOff>247650</xdr:rowOff>
    </xdr:to>
    <xdr:sp macro="[0]!Macro50">
      <xdr:nvSpPr>
        <xdr:cNvPr id="50" name="Rectangle 34"/>
        <xdr:cNvSpPr>
          <a:spLocks/>
        </xdr:cNvSpPr>
      </xdr:nvSpPr>
      <xdr:spPr>
        <a:xfrm>
          <a:off x="9239250" y="204787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21</xdr:row>
      <xdr:rowOff>247650</xdr:rowOff>
    </xdr:from>
    <xdr:to>
      <xdr:col>19</xdr:col>
      <xdr:colOff>238125</xdr:colOff>
      <xdr:row>23</xdr:row>
      <xdr:rowOff>247650</xdr:rowOff>
    </xdr:to>
    <xdr:sp macro="[0]!Macro53">
      <xdr:nvSpPr>
        <xdr:cNvPr id="51" name="Rectangle 34"/>
        <xdr:cNvSpPr>
          <a:spLocks/>
        </xdr:cNvSpPr>
      </xdr:nvSpPr>
      <xdr:spPr>
        <a:xfrm>
          <a:off x="9248775" y="564832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24</xdr:row>
      <xdr:rowOff>9525</xdr:rowOff>
    </xdr:from>
    <xdr:to>
      <xdr:col>19</xdr:col>
      <xdr:colOff>238125</xdr:colOff>
      <xdr:row>26</xdr:row>
      <xdr:rowOff>9525</xdr:rowOff>
    </xdr:to>
    <xdr:sp macro="[0]!Macro54">
      <xdr:nvSpPr>
        <xdr:cNvPr id="52" name="Rectangle 34"/>
        <xdr:cNvSpPr>
          <a:spLocks/>
        </xdr:cNvSpPr>
      </xdr:nvSpPr>
      <xdr:spPr>
        <a:xfrm>
          <a:off x="9248775" y="618172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9525</xdr:colOff>
      <xdr:row>5</xdr:row>
      <xdr:rowOff>247650</xdr:rowOff>
    </xdr:from>
    <xdr:to>
      <xdr:col>24</xdr:col>
      <xdr:colOff>0</xdr:colOff>
      <xdr:row>7</xdr:row>
      <xdr:rowOff>247650</xdr:rowOff>
    </xdr:to>
    <xdr:sp macro="[0]!Macro55">
      <xdr:nvSpPr>
        <xdr:cNvPr id="53" name="Rectangle 34"/>
        <xdr:cNvSpPr>
          <a:spLocks/>
        </xdr:cNvSpPr>
      </xdr:nvSpPr>
      <xdr:spPr>
        <a:xfrm>
          <a:off x="10896600" y="1533525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0</xdr:colOff>
      <xdr:row>8</xdr:row>
      <xdr:rowOff>0</xdr:rowOff>
    </xdr:from>
    <xdr:to>
      <xdr:col>24</xdr:col>
      <xdr:colOff>0</xdr:colOff>
      <xdr:row>10</xdr:row>
      <xdr:rowOff>0</xdr:rowOff>
    </xdr:to>
    <xdr:sp macro="[0]!Macro56">
      <xdr:nvSpPr>
        <xdr:cNvPr id="54" name="Rectangle 34"/>
        <xdr:cNvSpPr>
          <a:spLocks/>
        </xdr:cNvSpPr>
      </xdr:nvSpPr>
      <xdr:spPr>
        <a:xfrm>
          <a:off x="10887075" y="205740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 macro="[0]!Macro57">
      <xdr:nvSpPr>
        <xdr:cNvPr id="55" name="Rectangle 34"/>
        <xdr:cNvSpPr>
          <a:spLocks/>
        </xdr:cNvSpPr>
      </xdr:nvSpPr>
      <xdr:spPr>
        <a:xfrm>
          <a:off x="10887075" y="565785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0</xdr:colOff>
      <xdr:row>23</xdr:row>
      <xdr:rowOff>247650</xdr:rowOff>
    </xdr:from>
    <xdr:to>
      <xdr:col>24</xdr:col>
      <xdr:colOff>0</xdr:colOff>
      <xdr:row>25</xdr:row>
      <xdr:rowOff>247650</xdr:rowOff>
    </xdr:to>
    <xdr:sp macro="[0]!Macro58">
      <xdr:nvSpPr>
        <xdr:cNvPr id="56" name="Rectangle 34"/>
        <xdr:cNvSpPr>
          <a:spLocks/>
        </xdr:cNvSpPr>
      </xdr:nvSpPr>
      <xdr:spPr>
        <a:xfrm>
          <a:off x="10887075" y="6162675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12</xdr:row>
      <xdr:rowOff>247650</xdr:rowOff>
    </xdr:from>
    <xdr:to>
      <xdr:col>19</xdr:col>
      <xdr:colOff>238125</xdr:colOff>
      <xdr:row>14</xdr:row>
      <xdr:rowOff>247650</xdr:rowOff>
    </xdr:to>
    <xdr:sp macro="[0]!Macro51">
      <xdr:nvSpPr>
        <xdr:cNvPr id="57" name="Rectangle 34"/>
        <xdr:cNvSpPr>
          <a:spLocks/>
        </xdr:cNvSpPr>
      </xdr:nvSpPr>
      <xdr:spPr>
        <a:xfrm>
          <a:off x="9248775" y="3333750"/>
          <a:ext cx="22860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14</xdr:row>
      <xdr:rowOff>247650</xdr:rowOff>
    </xdr:from>
    <xdr:to>
      <xdr:col>19</xdr:col>
      <xdr:colOff>238125</xdr:colOff>
      <xdr:row>16</xdr:row>
      <xdr:rowOff>247650</xdr:rowOff>
    </xdr:to>
    <xdr:sp macro="[0]!Macro52">
      <xdr:nvSpPr>
        <xdr:cNvPr id="58" name="Rectangle 34"/>
        <xdr:cNvSpPr>
          <a:spLocks/>
        </xdr:cNvSpPr>
      </xdr:nvSpPr>
      <xdr:spPr>
        <a:xfrm>
          <a:off x="9239250" y="3848100"/>
          <a:ext cx="238125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18</xdr:col>
      <xdr:colOff>800100</xdr:colOff>
      <xdr:row>1</xdr:row>
      <xdr:rowOff>57150</xdr:rowOff>
    </xdr:from>
    <xdr:to>
      <xdr:col>22</xdr:col>
      <xdr:colOff>514350</xdr:colOff>
      <xdr:row>4</xdr:row>
      <xdr:rowOff>95250</xdr:rowOff>
    </xdr:to>
    <xdr:pic>
      <xdr:nvPicPr>
        <xdr:cNvPr id="59" name="Image 2" descr="logo_new_ent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14325"/>
          <a:ext cx="1362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9525</xdr:colOff>
      <xdr:row>1</xdr:row>
      <xdr:rowOff>171450</xdr:rowOff>
    </xdr:to>
    <xdr:sp macro="[0]!Macro70">
      <xdr:nvSpPr>
        <xdr:cNvPr id="1" name="Rectangle 34"/>
        <xdr:cNvSpPr>
          <a:spLocks/>
        </xdr:cNvSpPr>
      </xdr:nvSpPr>
      <xdr:spPr>
        <a:xfrm>
          <a:off x="1638300" y="1809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</xdr:row>
      <xdr:rowOff>0</xdr:rowOff>
    </xdr:from>
    <xdr:to>
      <xdr:col>3</xdr:col>
      <xdr:colOff>9525</xdr:colOff>
      <xdr:row>2</xdr:row>
      <xdr:rowOff>171450</xdr:rowOff>
    </xdr:to>
    <xdr:sp macro="[0]!Macro71">
      <xdr:nvSpPr>
        <xdr:cNvPr id="2" name="Rectangle 34"/>
        <xdr:cNvSpPr>
          <a:spLocks/>
        </xdr:cNvSpPr>
      </xdr:nvSpPr>
      <xdr:spPr>
        <a:xfrm>
          <a:off x="1638300" y="3619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</xdr:row>
      <xdr:rowOff>9525</xdr:rowOff>
    </xdr:from>
    <xdr:to>
      <xdr:col>3</xdr:col>
      <xdr:colOff>9525</xdr:colOff>
      <xdr:row>6</xdr:row>
      <xdr:rowOff>0</xdr:rowOff>
    </xdr:to>
    <xdr:sp macro="[0]!Macro72">
      <xdr:nvSpPr>
        <xdr:cNvPr id="3" name="Rectangle 34"/>
        <xdr:cNvSpPr>
          <a:spLocks/>
        </xdr:cNvSpPr>
      </xdr:nvSpPr>
      <xdr:spPr>
        <a:xfrm>
          <a:off x="1638300" y="91440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</xdr:row>
      <xdr:rowOff>9525</xdr:rowOff>
    </xdr:from>
    <xdr:to>
      <xdr:col>3</xdr:col>
      <xdr:colOff>9525</xdr:colOff>
      <xdr:row>7</xdr:row>
      <xdr:rowOff>0</xdr:rowOff>
    </xdr:to>
    <xdr:sp macro="[0]!Macro73">
      <xdr:nvSpPr>
        <xdr:cNvPr id="4" name="Rectangle 34"/>
        <xdr:cNvSpPr>
          <a:spLocks/>
        </xdr:cNvSpPr>
      </xdr:nvSpPr>
      <xdr:spPr>
        <a:xfrm>
          <a:off x="1638300" y="10953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8</xdr:row>
      <xdr:rowOff>180975</xdr:rowOff>
    </xdr:from>
    <xdr:to>
      <xdr:col>3</xdr:col>
      <xdr:colOff>9525</xdr:colOff>
      <xdr:row>9</xdr:row>
      <xdr:rowOff>171450</xdr:rowOff>
    </xdr:to>
    <xdr:sp macro="[0]!Macro74">
      <xdr:nvSpPr>
        <xdr:cNvPr id="5" name="Rectangle 34"/>
        <xdr:cNvSpPr>
          <a:spLocks/>
        </xdr:cNvSpPr>
      </xdr:nvSpPr>
      <xdr:spPr>
        <a:xfrm>
          <a:off x="1638300" y="16287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</xdr:row>
      <xdr:rowOff>180975</xdr:rowOff>
    </xdr:from>
    <xdr:to>
      <xdr:col>3</xdr:col>
      <xdr:colOff>9525</xdr:colOff>
      <xdr:row>10</xdr:row>
      <xdr:rowOff>171450</xdr:rowOff>
    </xdr:to>
    <xdr:sp macro="[0]!Macro75">
      <xdr:nvSpPr>
        <xdr:cNvPr id="6" name="Rectangle 34"/>
        <xdr:cNvSpPr>
          <a:spLocks/>
        </xdr:cNvSpPr>
      </xdr:nvSpPr>
      <xdr:spPr>
        <a:xfrm>
          <a:off x="1638300" y="18097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13</xdr:row>
      <xdr:rowOff>9525</xdr:rowOff>
    </xdr:from>
    <xdr:to>
      <xdr:col>3</xdr:col>
      <xdr:colOff>9525</xdr:colOff>
      <xdr:row>14</xdr:row>
      <xdr:rowOff>0</xdr:rowOff>
    </xdr:to>
    <xdr:sp macro="[0]!Macro76">
      <xdr:nvSpPr>
        <xdr:cNvPr id="7" name="Rectangle 34"/>
        <xdr:cNvSpPr>
          <a:spLocks/>
        </xdr:cNvSpPr>
      </xdr:nvSpPr>
      <xdr:spPr>
        <a:xfrm>
          <a:off x="1638300" y="236220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14</xdr:row>
      <xdr:rowOff>9525</xdr:rowOff>
    </xdr:from>
    <xdr:to>
      <xdr:col>3</xdr:col>
      <xdr:colOff>9525</xdr:colOff>
      <xdr:row>15</xdr:row>
      <xdr:rowOff>0</xdr:rowOff>
    </xdr:to>
    <xdr:sp macro="[0]!Macro77">
      <xdr:nvSpPr>
        <xdr:cNvPr id="8" name="Rectangle 34"/>
        <xdr:cNvSpPr>
          <a:spLocks/>
        </xdr:cNvSpPr>
      </xdr:nvSpPr>
      <xdr:spPr>
        <a:xfrm>
          <a:off x="1638300" y="25431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16</xdr:row>
      <xdr:rowOff>180975</xdr:rowOff>
    </xdr:from>
    <xdr:to>
      <xdr:col>3</xdr:col>
      <xdr:colOff>9525</xdr:colOff>
      <xdr:row>17</xdr:row>
      <xdr:rowOff>171450</xdr:rowOff>
    </xdr:to>
    <xdr:sp macro="[0]!Macro78">
      <xdr:nvSpPr>
        <xdr:cNvPr id="9" name="Rectangle 34"/>
        <xdr:cNvSpPr>
          <a:spLocks/>
        </xdr:cNvSpPr>
      </xdr:nvSpPr>
      <xdr:spPr>
        <a:xfrm>
          <a:off x="1638300" y="30765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17</xdr:row>
      <xdr:rowOff>180975</xdr:rowOff>
    </xdr:from>
    <xdr:to>
      <xdr:col>3</xdr:col>
      <xdr:colOff>9525</xdr:colOff>
      <xdr:row>18</xdr:row>
      <xdr:rowOff>171450</xdr:rowOff>
    </xdr:to>
    <xdr:sp macro="[0]!Macro79">
      <xdr:nvSpPr>
        <xdr:cNvPr id="10" name="Rectangle 34"/>
        <xdr:cNvSpPr>
          <a:spLocks/>
        </xdr:cNvSpPr>
      </xdr:nvSpPr>
      <xdr:spPr>
        <a:xfrm>
          <a:off x="1638300" y="32575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21</xdr:row>
      <xdr:rowOff>9525</xdr:rowOff>
    </xdr:from>
    <xdr:to>
      <xdr:col>3</xdr:col>
      <xdr:colOff>9525</xdr:colOff>
      <xdr:row>22</xdr:row>
      <xdr:rowOff>0</xdr:rowOff>
    </xdr:to>
    <xdr:sp macro="[0]!Macro80">
      <xdr:nvSpPr>
        <xdr:cNvPr id="11" name="Rectangle 34"/>
        <xdr:cNvSpPr>
          <a:spLocks/>
        </xdr:cNvSpPr>
      </xdr:nvSpPr>
      <xdr:spPr>
        <a:xfrm>
          <a:off x="1638300" y="381000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22</xdr:row>
      <xdr:rowOff>9525</xdr:rowOff>
    </xdr:from>
    <xdr:to>
      <xdr:col>3</xdr:col>
      <xdr:colOff>9525</xdr:colOff>
      <xdr:row>23</xdr:row>
      <xdr:rowOff>0</xdr:rowOff>
    </xdr:to>
    <xdr:sp macro="[0]!Macro81">
      <xdr:nvSpPr>
        <xdr:cNvPr id="12" name="Rectangle 34"/>
        <xdr:cNvSpPr>
          <a:spLocks/>
        </xdr:cNvSpPr>
      </xdr:nvSpPr>
      <xdr:spPr>
        <a:xfrm>
          <a:off x="1638300" y="39909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24</xdr:row>
      <xdr:rowOff>180975</xdr:rowOff>
    </xdr:from>
    <xdr:to>
      <xdr:col>3</xdr:col>
      <xdr:colOff>9525</xdr:colOff>
      <xdr:row>25</xdr:row>
      <xdr:rowOff>171450</xdr:rowOff>
    </xdr:to>
    <xdr:sp macro="[0]!Macro82">
      <xdr:nvSpPr>
        <xdr:cNvPr id="13" name="Rectangle 34"/>
        <xdr:cNvSpPr>
          <a:spLocks/>
        </xdr:cNvSpPr>
      </xdr:nvSpPr>
      <xdr:spPr>
        <a:xfrm>
          <a:off x="1638300" y="45243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25</xdr:row>
      <xdr:rowOff>180975</xdr:rowOff>
    </xdr:from>
    <xdr:to>
      <xdr:col>3</xdr:col>
      <xdr:colOff>9525</xdr:colOff>
      <xdr:row>26</xdr:row>
      <xdr:rowOff>171450</xdr:rowOff>
    </xdr:to>
    <xdr:sp macro="[0]!Macro83">
      <xdr:nvSpPr>
        <xdr:cNvPr id="14" name="Rectangle 34"/>
        <xdr:cNvSpPr>
          <a:spLocks/>
        </xdr:cNvSpPr>
      </xdr:nvSpPr>
      <xdr:spPr>
        <a:xfrm>
          <a:off x="1638300" y="47053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29</xdr:row>
      <xdr:rowOff>9525</xdr:rowOff>
    </xdr:from>
    <xdr:to>
      <xdr:col>3</xdr:col>
      <xdr:colOff>9525</xdr:colOff>
      <xdr:row>30</xdr:row>
      <xdr:rowOff>0</xdr:rowOff>
    </xdr:to>
    <xdr:sp macro="[0]!Macro84">
      <xdr:nvSpPr>
        <xdr:cNvPr id="15" name="Rectangle 34"/>
        <xdr:cNvSpPr>
          <a:spLocks/>
        </xdr:cNvSpPr>
      </xdr:nvSpPr>
      <xdr:spPr>
        <a:xfrm>
          <a:off x="1638300" y="525780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30</xdr:row>
      <xdr:rowOff>9525</xdr:rowOff>
    </xdr:from>
    <xdr:to>
      <xdr:col>3</xdr:col>
      <xdr:colOff>9525</xdr:colOff>
      <xdr:row>31</xdr:row>
      <xdr:rowOff>0</xdr:rowOff>
    </xdr:to>
    <xdr:sp macro="[0]!Macro85">
      <xdr:nvSpPr>
        <xdr:cNvPr id="16" name="Rectangle 34"/>
        <xdr:cNvSpPr>
          <a:spLocks/>
        </xdr:cNvSpPr>
      </xdr:nvSpPr>
      <xdr:spPr>
        <a:xfrm>
          <a:off x="1638300" y="54387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33</xdr:row>
      <xdr:rowOff>9525</xdr:rowOff>
    </xdr:from>
    <xdr:to>
      <xdr:col>3</xdr:col>
      <xdr:colOff>9525</xdr:colOff>
      <xdr:row>34</xdr:row>
      <xdr:rowOff>9525</xdr:rowOff>
    </xdr:to>
    <xdr:sp macro="[0]!Macro86">
      <xdr:nvSpPr>
        <xdr:cNvPr id="17" name="Rectangle 34"/>
        <xdr:cNvSpPr>
          <a:spLocks/>
        </xdr:cNvSpPr>
      </xdr:nvSpPr>
      <xdr:spPr>
        <a:xfrm>
          <a:off x="1638300" y="5981700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34</xdr:row>
      <xdr:rowOff>9525</xdr:rowOff>
    </xdr:from>
    <xdr:to>
      <xdr:col>3</xdr:col>
      <xdr:colOff>9525</xdr:colOff>
      <xdr:row>35</xdr:row>
      <xdr:rowOff>9525</xdr:rowOff>
    </xdr:to>
    <xdr:sp macro="[0]!Macro87">
      <xdr:nvSpPr>
        <xdr:cNvPr id="18" name="Rectangle 34"/>
        <xdr:cNvSpPr>
          <a:spLocks/>
        </xdr:cNvSpPr>
      </xdr:nvSpPr>
      <xdr:spPr>
        <a:xfrm>
          <a:off x="1638300" y="616267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37</xdr:row>
      <xdr:rowOff>19050</xdr:rowOff>
    </xdr:from>
    <xdr:to>
      <xdr:col>3</xdr:col>
      <xdr:colOff>9525</xdr:colOff>
      <xdr:row>38</xdr:row>
      <xdr:rowOff>19050</xdr:rowOff>
    </xdr:to>
    <xdr:sp macro="[0]!Macro88">
      <xdr:nvSpPr>
        <xdr:cNvPr id="19" name="Rectangle 34"/>
        <xdr:cNvSpPr>
          <a:spLocks/>
        </xdr:cNvSpPr>
      </xdr:nvSpPr>
      <xdr:spPr>
        <a:xfrm>
          <a:off x="1638300" y="671512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38</xdr:row>
      <xdr:rowOff>19050</xdr:rowOff>
    </xdr:from>
    <xdr:to>
      <xdr:col>3</xdr:col>
      <xdr:colOff>9525</xdr:colOff>
      <xdr:row>39</xdr:row>
      <xdr:rowOff>19050</xdr:rowOff>
    </xdr:to>
    <xdr:sp macro="[0]!Macro89">
      <xdr:nvSpPr>
        <xdr:cNvPr id="20" name="Rectangle 34"/>
        <xdr:cNvSpPr>
          <a:spLocks/>
        </xdr:cNvSpPr>
      </xdr:nvSpPr>
      <xdr:spPr>
        <a:xfrm>
          <a:off x="1638300" y="6896100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41</xdr:row>
      <xdr:rowOff>9525</xdr:rowOff>
    </xdr:from>
    <xdr:to>
      <xdr:col>3</xdr:col>
      <xdr:colOff>9525</xdr:colOff>
      <xdr:row>42</xdr:row>
      <xdr:rowOff>9525</xdr:rowOff>
    </xdr:to>
    <xdr:sp macro="[0]!Macro90">
      <xdr:nvSpPr>
        <xdr:cNvPr id="21" name="Rectangle 34"/>
        <xdr:cNvSpPr>
          <a:spLocks/>
        </xdr:cNvSpPr>
      </xdr:nvSpPr>
      <xdr:spPr>
        <a:xfrm>
          <a:off x="1638300" y="7429500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42</xdr:row>
      <xdr:rowOff>9525</xdr:rowOff>
    </xdr:from>
    <xdr:to>
      <xdr:col>3</xdr:col>
      <xdr:colOff>9525</xdr:colOff>
      <xdr:row>43</xdr:row>
      <xdr:rowOff>9525</xdr:rowOff>
    </xdr:to>
    <xdr:sp macro="[0]!Macro91">
      <xdr:nvSpPr>
        <xdr:cNvPr id="22" name="Rectangle 34"/>
        <xdr:cNvSpPr>
          <a:spLocks/>
        </xdr:cNvSpPr>
      </xdr:nvSpPr>
      <xdr:spPr>
        <a:xfrm>
          <a:off x="1638300" y="761047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45</xdr:row>
      <xdr:rowOff>19050</xdr:rowOff>
    </xdr:from>
    <xdr:to>
      <xdr:col>3</xdr:col>
      <xdr:colOff>9525</xdr:colOff>
      <xdr:row>46</xdr:row>
      <xdr:rowOff>9525</xdr:rowOff>
    </xdr:to>
    <xdr:sp macro="[0]!Macro92">
      <xdr:nvSpPr>
        <xdr:cNvPr id="23" name="Rectangle 34"/>
        <xdr:cNvSpPr>
          <a:spLocks/>
        </xdr:cNvSpPr>
      </xdr:nvSpPr>
      <xdr:spPr>
        <a:xfrm>
          <a:off x="1638300" y="816292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46</xdr:row>
      <xdr:rowOff>19050</xdr:rowOff>
    </xdr:from>
    <xdr:to>
      <xdr:col>3</xdr:col>
      <xdr:colOff>9525</xdr:colOff>
      <xdr:row>47</xdr:row>
      <xdr:rowOff>9525</xdr:rowOff>
    </xdr:to>
    <xdr:sp macro="[0]!Macro93">
      <xdr:nvSpPr>
        <xdr:cNvPr id="24" name="Rectangle 34"/>
        <xdr:cNvSpPr>
          <a:spLocks/>
        </xdr:cNvSpPr>
      </xdr:nvSpPr>
      <xdr:spPr>
        <a:xfrm>
          <a:off x="1638300" y="834390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48</xdr:row>
      <xdr:rowOff>180975</xdr:rowOff>
    </xdr:from>
    <xdr:to>
      <xdr:col>3</xdr:col>
      <xdr:colOff>9525</xdr:colOff>
      <xdr:row>49</xdr:row>
      <xdr:rowOff>171450</xdr:rowOff>
    </xdr:to>
    <xdr:sp macro="[0]!Macro94">
      <xdr:nvSpPr>
        <xdr:cNvPr id="25" name="Rectangle 34"/>
        <xdr:cNvSpPr>
          <a:spLocks/>
        </xdr:cNvSpPr>
      </xdr:nvSpPr>
      <xdr:spPr>
        <a:xfrm>
          <a:off x="1638300" y="88677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49</xdr:row>
      <xdr:rowOff>180975</xdr:rowOff>
    </xdr:from>
    <xdr:to>
      <xdr:col>3</xdr:col>
      <xdr:colOff>9525</xdr:colOff>
      <xdr:row>50</xdr:row>
      <xdr:rowOff>171450</xdr:rowOff>
    </xdr:to>
    <xdr:sp macro="[0]!Macro95">
      <xdr:nvSpPr>
        <xdr:cNvPr id="26" name="Rectangle 34"/>
        <xdr:cNvSpPr>
          <a:spLocks/>
        </xdr:cNvSpPr>
      </xdr:nvSpPr>
      <xdr:spPr>
        <a:xfrm>
          <a:off x="1638300" y="90487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53</xdr:row>
      <xdr:rowOff>0</xdr:rowOff>
    </xdr:from>
    <xdr:to>
      <xdr:col>3</xdr:col>
      <xdr:colOff>9525</xdr:colOff>
      <xdr:row>53</xdr:row>
      <xdr:rowOff>180975</xdr:rowOff>
    </xdr:to>
    <xdr:sp macro="[0]!Macro96">
      <xdr:nvSpPr>
        <xdr:cNvPr id="27" name="Rectangle 34"/>
        <xdr:cNvSpPr>
          <a:spLocks/>
        </xdr:cNvSpPr>
      </xdr:nvSpPr>
      <xdr:spPr>
        <a:xfrm>
          <a:off x="1638300" y="959167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54</xdr:row>
      <xdr:rowOff>0</xdr:rowOff>
    </xdr:from>
    <xdr:to>
      <xdr:col>3</xdr:col>
      <xdr:colOff>9525</xdr:colOff>
      <xdr:row>54</xdr:row>
      <xdr:rowOff>180975</xdr:rowOff>
    </xdr:to>
    <xdr:sp macro="[0]!Macro97">
      <xdr:nvSpPr>
        <xdr:cNvPr id="28" name="Rectangle 34"/>
        <xdr:cNvSpPr>
          <a:spLocks/>
        </xdr:cNvSpPr>
      </xdr:nvSpPr>
      <xdr:spPr>
        <a:xfrm>
          <a:off x="1638300" y="9772650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56</xdr:row>
      <xdr:rowOff>180975</xdr:rowOff>
    </xdr:from>
    <xdr:to>
      <xdr:col>3</xdr:col>
      <xdr:colOff>9525</xdr:colOff>
      <xdr:row>57</xdr:row>
      <xdr:rowOff>171450</xdr:rowOff>
    </xdr:to>
    <xdr:sp macro="[0]!Macro98">
      <xdr:nvSpPr>
        <xdr:cNvPr id="29" name="Rectangle 34"/>
        <xdr:cNvSpPr>
          <a:spLocks/>
        </xdr:cNvSpPr>
      </xdr:nvSpPr>
      <xdr:spPr>
        <a:xfrm>
          <a:off x="1638300" y="10315575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57</xdr:row>
      <xdr:rowOff>180975</xdr:rowOff>
    </xdr:from>
    <xdr:to>
      <xdr:col>3</xdr:col>
      <xdr:colOff>9525</xdr:colOff>
      <xdr:row>58</xdr:row>
      <xdr:rowOff>171450</xdr:rowOff>
    </xdr:to>
    <xdr:sp macro="[0]!Macro99">
      <xdr:nvSpPr>
        <xdr:cNvPr id="30" name="Rectangle 34"/>
        <xdr:cNvSpPr>
          <a:spLocks/>
        </xdr:cNvSpPr>
      </xdr:nvSpPr>
      <xdr:spPr>
        <a:xfrm>
          <a:off x="1638300" y="10496550"/>
          <a:ext cx="22860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61</xdr:row>
      <xdr:rowOff>0</xdr:rowOff>
    </xdr:from>
    <xdr:to>
      <xdr:col>3</xdr:col>
      <xdr:colOff>9525</xdr:colOff>
      <xdr:row>61</xdr:row>
      <xdr:rowOff>180975</xdr:rowOff>
    </xdr:to>
    <xdr:sp macro="[0]!Macro100">
      <xdr:nvSpPr>
        <xdr:cNvPr id="31" name="Rectangle 34"/>
        <xdr:cNvSpPr>
          <a:spLocks/>
        </xdr:cNvSpPr>
      </xdr:nvSpPr>
      <xdr:spPr>
        <a:xfrm>
          <a:off x="1638300" y="1103947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62</xdr:row>
      <xdr:rowOff>0</xdr:rowOff>
    </xdr:from>
    <xdr:to>
      <xdr:col>3</xdr:col>
      <xdr:colOff>9525</xdr:colOff>
      <xdr:row>62</xdr:row>
      <xdr:rowOff>180975</xdr:rowOff>
    </xdr:to>
    <xdr:sp macro="[0]!Macro101">
      <xdr:nvSpPr>
        <xdr:cNvPr id="32" name="Rectangle 34"/>
        <xdr:cNvSpPr>
          <a:spLocks/>
        </xdr:cNvSpPr>
      </xdr:nvSpPr>
      <xdr:spPr>
        <a:xfrm>
          <a:off x="1638300" y="11220450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</xdr:row>
      <xdr:rowOff>9525</xdr:rowOff>
    </xdr:from>
    <xdr:to>
      <xdr:col>6</xdr:col>
      <xdr:colOff>180975</xdr:colOff>
      <xdr:row>2</xdr:row>
      <xdr:rowOff>0</xdr:rowOff>
    </xdr:to>
    <xdr:sp macro="[0]!Macro102">
      <xdr:nvSpPr>
        <xdr:cNvPr id="33" name="Rectangle 34"/>
        <xdr:cNvSpPr>
          <a:spLocks/>
        </xdr:cNvSpPr>
      </xdr:nvSpPr>
      <xdr:spPr>
        <a:xfrm>
          <a:off x="3648075" y="1905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</xdr:row>
      <xdr:rowOff>9525</xdr:rowOff>
    </xdr:from>
    <xdr:to>
      <xdr:col>6</xdr:col>
      <xdr:colOff>180975</xdr:colOff>
      <xdr:row>3</xdr:row>
      <xdr:rowOff>0</xdr:rowOff>
    </xdr:to>
    <xdr:sp macro="[0]!Macro103">
      <xdr:nvSpPr>
        <xdr:cNvPr id="34" name="Rectangle 34"/>
        <xdr:cNvSpPr>
          <a:spLocks/>
        </xdr:cNvSpPr>
      </xdr:nvSpPr>
      <xdr:spPr>
        <a:xfrm>
          <a:off x="3648075" y="37147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</xdr:row>
      <xdr:rowOff>9525</xdr:rowOff>
    </xdr:from>
    <xdr:to>
      <xdr:col>6</xdr:col>
      <xdr:colOff>180975</xdr:colOff>
      <xdr:row>6</xdr:row>
      <xdr:rowOff>9525</xdr:rowOff>
    </xdr:to>
    <xdr:sp macro="[0]!Macro104">
      <xdr:nvSpPr>
        <xdr:cNvPr id="35" name="Rectangle 34"/>
        <xdr:cNvSpPr>
          <a:spLocks/>
        </xdr:cNvSpPr>
      </xdr:nvSpPr>
      <xdr:spPr>
        <a:xfrm>
          <a:off x="3648075" y="91440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6</xdr:row>
      <xdr:rowOff>9525</xdr:rowOff>
    </xdr:from>
    <xdr:to>
      <xdr:col>6</xdr:col>
      <xdr:colOff>180975</xdr:colOff>
      <xdr:row>7</xdr:row>
      <xdr:rowOff>9525</xdr:rowOff>
    </xdr:to>
    <xdr:sp macro="[0]!Macro105">
      <xdr:nvSpPr>
        <xdr:cNvPr id="36" name="Rectangle 34"/>
        <xdr:cNvSpPr>
          <a:spLocks/>
        </xdr:cNvSpPr>
      </xdr:nvSpPr>
      <xdr:spPr>
        <a:xfrm>
          <a:off x="3648075" y="10953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9</xdr:row>
      <xdr:rowOff>9525</xdr:rowOff>
    </xdr:from>
    <xdr:to>
      <xdr:col>6</xdr:col>
      <xdr:colOff>180975</xdr:colOff>
      <xdr:row>9</xdr:row>
      <xdr:rowOff>180975</xdr:rowOff>
    </xdr:to>
    <xdr:sp macro="[0]!Macro106">
      <xdr:nvSpPr>
        <xdr:cNvPr id="37" name="Rectangle 34"/>
        <xdr:cNvSpPr>
          <a:spLocks/>
        </xdr:cNvSpPr>
      </xdr:nvSpPr>
      <xdr:spPr>
        <a:xfrm>
          <a:off x="3648075" y="16383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10</xdr:row>
      <xdr:rowOff>9525</xdr:rowOff>
    </xdr:from>
    <xdr:to>
      <xdr:col>6</xdr:col>
      <xdr:colOff>180975</xdr:colOff>
      <xdr:row>10</xdr:row>
      <xdr:rowOff>180975</xdr:rowOff>
    </xdr:to>
    <xdr:sp macro="[0]!Macro107">
      <xdr:nvSpPr>
        <xdr:cNvPr id="38" name="Rectangle 34"/>
        <xdr:cNvSpPr>
          <a:spLocks/>
        </xdr:cNvSpPr>
      </xdr:nvSpPr>
      <xdr:spPr>
        <a:xfrm>
          <a:off x="3648075" y="181927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13</xdr:row>
      <xdr:rowOff>9525</xdr:rowOff>
    </xdr:from>
    <xdr:to>
      <xdr:col>6</xdr:col>
      <xdr:colOff>180975</xdr:colOff>
      <xdr:row>14</xdr:row>
      <xdr:rowOff>9525</xdr:rowOff>
    </xdr:to>
    <xdr:sp macro="[0]!Macro108">
      <xdr:nvSpPr>
        <xdr:cNvPr id="39" name="Rectangle 34"/>
        <xdr:cNvSpPr>
          <a:spLocks/>
        </xdr:cNvSpPr>
      </xdr:nvSpPr>
      <xdr:spPr>
        <a:xfrm>
          <a:off x="3648075" y="236220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14</xdr:row>
      <xdr:rowOff>9525</xdr:rowOff>
    </xdr:from>
    <xdr:to>
      <xdr:col>6</xdr:col>
      <xdr:colOff>180975</xdr:colOff>
      <xdr:row>15</xdr:row>
      <xdr:rowOff>9525</xdr:rowOff>
    </xdr:to>
    <xdr:sp macro="[0]!Macro109">
      <xdr:nvSpPr>
        <xdr:cNvPr id="40" name="Rectangle 34"/>
        <xdr:cNvSpPr>
          <a:spLocks/>
        </xdr:cNvSpPr>
      </xdr:nvSpPr>
      <xdr:spPr>
        <a:xfrm>
          <a:off x="3648075" y="25431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17</xdr:row>
      <xdr:rowOff>9525</xdr:rowOff>
    </xdr:from>
    <xdr:to>
      <xdr:col>6</xdr:col>
      <xdr:colOff>180975</xdr:colOff>
      <xdr:row>17</xdr:row>
      <xdr:rowOff>180975</xdr:rowOff>
    </xdr:to>
    <xdr:sp macro="[0]!Macro110">
      <xdr:nvSpPr>
        <xdr:cNvPr id="41" name="Rectangle 34"/>
        <xdr:cNvSpPr>
          <a:spLocks/>
        </xdr:cNvSpPr>
      </xdr:nvSpPr>
      <xdr:spPr>
        <a:xfrm>
          <a:off x="3648075" y="30861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18</xdr:row>
      <xdr:rowOff>9525</xdr:rowOff>
    </xdr:from>
    <xdr:to>
      <xdr:col>6</xdr:col>
      <xdr:colOff>180975</xdr:colOff>
      <xdr:row>18</xdr:row>
      <xdr:rowOff>180975</xdr:rowOff>
    </xdr:to>
    <xdr:sp macro="[0]!Macro111">
      <xdr:nvSpPr>
        <xdr:cNvPr id="42" name="Rectangle 34"/>
        <xdr:cNvSpPr>
          <a:spLocks/>
        </xdr:cNvSpPr>
      </xdr:nvSpPr>
      <xdr:spPr>
        <a:xfrm>
          <a:off x="3648075" y="326707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21</xdr:row>
      <xdr:rowOff>9525</xdr:rowOff>
    </xdr:from>
    <xdr:to>
      <xdr:col>6</xdr:col>
      <xdr:colOff>180975</xdr:colOff>
      <xdr:row>22</xdr:row>
      <xdr:rowOff>9525</xdr:rowOff>
    </xdr:to>
    <xdr:sp macro="[0]!Macro112">
      <xdr:nvSpPr>
        <xdr:cNvPr id="43" name="Rectangle 34"/>
        <xdr:cNvSpPr>
          <a:spLocks/>
        </xdr:cNvSpPr>
      </xdr:nvSpPr>
      <xdr:spPr>
        <a:xfrm>
          <a:off x="3648075" y="381000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22</xdr:row>
      <xdr:rowOff>9525</xdr:rowOff>
    </xdr:from>
    <xdr:to>
      <xdr:col>6</xdr:col>
      <xdr:colOff>180975</xdr:colOff>
      <xdr:row>23</xdr:row>
      <xdr:rowOff>9525</xdr:rowOff>
    </xdr:to>
    <xdr:sp macro="[0]!Macro113">
      <xdr:nvSpPr>
        <xdr:cNvPr id="44" name="Rectangle 34"/>
        <xdr:cNvSpPr>
          <a:spLocks/>
        </xdr:cNvSpPr>
      </xdr:nvSpPr>
      <xdr:spPr>
        <a:xfrm>
          <a:off x="3648075" y="39909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25</xdr:row>
      <xdr:rowOff>0</xdr:rowOff>
    </xdr:from>
    <xdr:to>
      <xdr:col>6</xdr:col>
      <xdr:colOff>180975</xdr:colOff>
      <xdr:row>25</xdr:row>
      <xdr:rowOff>180975</xdr:rowOff>
    </xdr:to>
    <xdr:sp macro="[0]!Macro114">
      <xdr:nvSpPr>
        <xdr:cNvPr id="45" name="Rectangle 34"/>
        <xdr:cNvSpPr>
          <a:spLocks/>
        </xdr:cNvSpPr>
      </xdr:nvSpPr>
      <xdr:spPr>
        <a:xfrm>
          <a:off x="3648075" y="45243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26</xdr:row>
      <xdr:rowOff>0</xdr:rowOff>
    </xdr:from>
    <xdr:to>
      <xdr:col>6</xdr:col>
      <xdr:colOff>180975</xdr:colOff>
      <xdr:row>26</xdr:row>
      <xdr:rowOff>180975</xdr:rowOff>
    </xdr:to>
    <xdr:sp macro="[0]!Macro115">
      <xdr:nvSpPr>
        <xdr:cNvPr id="46" name="Rectangle 34"/>
        <xdr:cNvSpPr>
          <a:spLocks/>
        </xdr:cNvSpPr>
      </xdr:nvSpPr>
      <xdr:spPr>
        <a:xfrm>
          <a:off x="3648075" y="470535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29</xdr:row>
      <xdr:rowOff>9525</xdr:rowOff>
    </xdr:from>
    <xdr:to>
      <xdr:col>6</xdr:col>
      <xdr:colOff>180975</xdr:colOff>
      <xdr:row>30</xdr:row>
      <xdr:rowOff>9525</xdr:rowOff>
    </xdr:to>
    <xdr:sp macro="[0]!Macro116">
      <xdr:nvSpPr>
        <xdr:cNvPr id="47" name="Rectangle 34"/>
        <xdr:cNvSpPr>
          <a:spLocks/>
        </xdr:cNvSpPr>
      </xdr:nvSpPr>
      <xdr:spPr>
        <a:xfrm>
          <a:off x="3648075" y="525780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30</xdr:row>
      <xdr:rowOff>9525</xdr:rowOff>
    </xdr:from>
    <xdr:to>
      <xdr:col>6</xdr:col>
      <xdr:colOff>180975</xdr:colOff>
      <xdr:row>31</xdr:row>
      <xdr:rowOff>9525</xdr:rowOff>
    </xdr:to>
    <xdr:sp macro="[0]!Macro117">
      <xdr:nvSpPr>
        <xdr:cNvPr id="48" name="Rectangle 34"/>
        <xdr:cNvSpPr>
          <a:spLocks/>
        </xdr:cNvSpPr>
      </xdr:nvSpPr>
      <xdr:spPr>
        <a:xfrm>
          <a:off x="3648075" y="54387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33</xdr:row>
      <xdr:rowOff>19050</xdr:rowOff>
    </xdr:from>
    <xdr:to>
      <xdr:col>6</xdr:col>
      <xdr:colOff>180975</xdr:colOff>
      <xdr:row>34</xdr:row>
      <xdr:rowOff>9525</xdr:rowOff>
    </xdr:to>
    <xdr:sp macro="[0]!Macro118">
      <xdr:nvSpPr>
        <xdr:cNvPr id="49" name="Rectangle 34"/>
        <xdr:cNvSpPr>
          <a:spLocks/>
        </xdr:cNvSpPr>
      </xdr:nvSpPr>
      <xdr:spPr>
        <a:xfrm>
          <a:off x="3648075" y="599122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34</xdr:row>
      <xdr:rowOff>19050</xdr:rowOff>
    </xdr:from>
    <xdr:to>
      <xdr:col>6</xdr:col>
      <xdr:colOff>180975</xdr:colOff>
      <xdr:row>35</xdr:row>
      <xdr:rowOff>9525</xdr:rowOff>
    </xdr:to>
    <xdr:sp macro="[0]!Macro119">
      <xdr:nvSpPr>
        <xdr:cNvPr id="50" name="Rectangle 34"/>
        <xdr:cNvSpPr>
          <a:spLocks/>
        </xdr:cNvSpPr>
      </xdr:nvSpPr>
      <xdr:spPr>
        <a:xfrm>
          <a:off x="3648075" y="61722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37</xdr:row>
      <xdr:rowOff>28575</xdr:rowOff>
    </xdr:from>
    <xdr:to>
      <xdr:col>6</xdr:col>
      <xdr:colOff>180975</xdr:colOff>
      <xdr:row>38</xdr:row>
      <xdr:rowOff>19050</xdr:rowOff>
    </xdr:to>
    <xdr:sp macro="[0]!Macro120">
      <xdr:nvSpPr>
        <xdr:cNvPr id="51" name="Rectangle 34"/>
        <xdr:cNvSpPr>
          <a:spLocks/>
        </xdr:cNvSpPr>
      </xdr:nvSpPr>
      <xdr:spPr>
        <a:xfrm>
          <a:off x="3648075" y="672465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38</xdr:row>
      <xdr:rowOff>28575</xdr:rowOff>
    </xdr:from>
    <xdr:to>
      <xdr:col>6</xdr:col>
      <xdr:colOff>180975</xdr:colOff>
      <xdr:row>39</xdr:row>
      <xdr:rowOff>19050</xdr:rowOff>
    </xdr:to>
    <xdr:sp macro="[0]!Macro121">
      <xdr:nvSpPr>
        <xdr:cNvPr id="52" name="Rectangle 34"/>
        <xdr:cNvSpPr>
          <a:spLocks/>
        </xdr:cNvSpPr>
      </xdr:nvSpPr>
      <xdr:spPr>
        <a:xfrm>
          <a:off x="3648075" y="690562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41</xdr:row>
      <xdr:rowOff>19050</xdr:rowOff>
    </xdr:from>
    <xdr:to>
      <xdr:col>6</xdr:col>
      <xdr:colOff>180975</xdr:colOff>
      <xdr:row>42</xdr:row>
      <xdr:rowOff>9525</xdr:rowOff>
    </xdr:to>
    <xdr:sp macro="[0]!Macro122">
      <xdr:nvSpPr>
        <xdr:cNvPr id="53" name="Rectangle 34"/>
        <xdr:cNvSpPr>
          <a:spLocks/>
        </xdr:cNvSpPr>
      </xdr:nvSpPr>
      <xdr:spPr>
        <a:xfrm>
          <a:off x="3648075" y="743902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42</xdr:row>
      <xdr:rowOff>19050</xdr:rowOff>
    </xdr:from>
    <xdr:to>
      <xdr:col>6</xdr:col>
      <xdr:colOff>180975</xdr:colOff>
      <xdr:row>43</xdr:row>
      <xdr:rowOff>9525</xdr:rowOff>
    </xdr:to>
    <xdr:sp macro="[0]!Macro123">
      <xdr:nvSpPr>
        <xdr:cNvPr id="54" name="Rectangle 34"/>
        <xdr:cNvSpPr>
          <a:spLocks/>
        </xdr:cNvSpPr>
      </xdr:nvSpPr>
      <xdr:spPr>
        <a:xfrm>
          <a:off x="3648075" y="76200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45</xdr:row>
      <xdr:rowOff>28575</xdr:rowOff>
    </xdr:from>
    <xdr:to>
      <xdr:col>6</xdr:col>
      <xdr:colOff>180975</xdr:colOff>
      <xdr:row>46</xdr:row>
      <xdr:rowOff>19050</xdr:rowOff>
    </xdr:to>
    <xdr:sp macro="[0]!Macro124">
      <xdr:nvSpPr>
        <xdr:cNvPr id="55" name="Rectangle 34"/>
        <xdr:cNvSpPr>
          <a:spLocks/>
        </xdr:cNvSpPr>
      </xdr:nvSpPr>
      <xdr:spPr>
        <a:xfrm>
          <a:off x="3648075" y="817245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46</xdr:row>
      <xdr:rowOff>28575</xdr:rowOff>
    </xdr:from>
    <xdr:to>
      <xdr:col>6</xdr:col>
      <xdr:colOff>180975</xdr:colOff>
      <xdr:row>47</xdr:row>
      <xdr:rowOff>19050</xdr:rowOff>
    </xdr:to>
    <xdr:sp macro="[0]!Macro125">
      <xdr:nvSpPr>
        <xdr:cNvPr id="56" name="Rectangle 34"/>
        <xdr:cNvSpPr>
          <a:spLocks/>
        </xdr:cNvSpPr>
      </xdr:nvSpPr>
      <xdr:spPr>
        <a:xfrm>
          <a:off x="3648075" y="835342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49</xdr:row>
      <xdr:rowOff>0</xdr:rowOff>
    </xdr:from>
    <xdr:to>
      <xdr:col>6</xdr:col>
      <xdr:colOff>180975</xdr:colOff>
      <xdr:row>49</xdr:row>
      <xdr:rowOff>180975</xdr:rowOff>
    </xdr:to>
    <xdr:sp macro="[0]!Macro126">
      <xdr:nvSpPr>
        <xdr:cNvPr id="57" name="Rectangle 34"/>
        <xdr:cNvSpPr>
          <a:spLocks/>
        </xdr:cNvSpPr>
      </xdr:nvSpPr>
      <xdr:spPr>
        <a:xfrm>
          <a:off x="3648075" y="88677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50</xdr:row>
      <xdr:rowOff>0</xdr:rowOff>
    </xdr:from>
    <xdr:to>
      <xdr:col>6</xdr:col>
      <xdr:colOff>180975</xdr:colOff>
      <xdr:row>50</xdr:row>
      <xdr:rowOff>180975</xdr:rowOff>
    </xdr:to>
    <xdr:sp macro="[0]!Macro127">
      <xdr:nvSpPr>
        <xdr:cNvPr id="58" name="Rectangle 34"/>
        <xdr:cNvSpPr>
          <a:spLocks/>
        </xdr:cNvSpPr>
      </xdr:nvSpPr>
      <xdr:spPr>
        <a:xfrm>
          <a:off x="3648075" y="904875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53</xdr:row>
      <xdr:rowOff>9525</xdr:rowOff>
    </xdr:from>
    <xdr:to>
      <xdr:col>6</xdr:col>
      <xdr:colOff>180975</xdr:colOff>
      <xdr:row>54</xdr:row>
      <xdr:rowOff>0</xdr:rowOff>
    </xdr:to>
    <xdr:sp macro="[0]!Macro128">
      <xdr:nvSpPr>
        <xdr:cNvPr id="59" name="Rectangle 34"/>
        <xdr:cNvSpPr>
          <a:spLocks/>
        </xdr:cNvSpPr>
      </xdr:nvSpPr>
      <xdr:spPr>
        <a:xfrm>
          <a:off x="3648075" y="96012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54</xdr:row>
      <xdr:rowOff>9525</xdr:rowOff>
    </xdr:from>
    <xdr:to>
      <xdr:col>6</xdr:col>
      <xdr:colOff>180975</xdr:colOff>
      <xdr:row>55</xdr:row>
      <xdr:rowOff>0</xdr:rowOff>
    </xdr:to>
    <xdr:sp macro="[0]!Macro129">
      <xdr:nvSpPr>
        <xdr:cNvPr id="60" name="Rectangle 34"/>
        <xdr:cNvSpPr>
          <a:spLocks/>
        </xdr:cNvSpPr>
      </xdr:nvSpPr>
      <xdr:spPr>
        <a:xfrm>
          <a:off x="3648075" y="978217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57</xdr:row>
      <xdr:rowOff>0</xdr:rowOff>
    </xdr:from>
    <xdr:to>
      <xdr:col>6</xdr:col>
      <xdr:colOff>180975</xdr:colOff>
      <xdr:row>57</xdr:row>
      <xdr:rowOff>180975</xdr:rowOff>
    </xdr:to>
    <xdr:sp macro="[0]!Macro130">
      <xdr:nvSpPr>
        <xdr:cNvPr id="61" name="Rectangle 34"/>
        <xdr:cNvSpPr>
          <a:spLocks/>
        </xdr:cNvSpPr>
      </xdr:nvSpPr>
      <xdr:spPr>
        <a:xfrm>
          <a:off x="3648075" y="10315575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58</xdr:row>
      <xdr:rowOff>0</xdr:rowOff>
    </xdr:from>
    <xdr:to>
      <xdr:col>6</xdr:col>
      <xdr:colOff>180975</xdr:colOff>
      <xdr:row>58</xdr:row>
      <xdr:rowOff>180975</xdr:rowOff>
    </xdr:to>
    <xdr:sp macro="[0]!Macro131">
      <xdr:nvSpPr>
        <xdr:cNvPr id="62" name="Rectangle 34"/>
        <xdr:cNvSpPr>
          <a:spLocks/>
        </xdr:cNvSpPr>
      </xdr:nvSpPr>
      <xdr:spPr>
        <a:xfrm>
          <a:off x="3648075" y="10496550"/>
          <a:ext cx="20002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61</xdr:row>
      <xdr:rowOff>9525</xdr:rowOff>
    </xdr:from>
    <xdr:to>
      <xdr:col>6</xdr:col>
      <xdr:colOff>180975</xdr:colOff>
      <xdr:row>62</xdr:row>
      <xdr:rowOff>0</xdr:rowOff>
    </xdr:to>
    <xdr:sp macro="[0]!Macro132">
      <xdr:nvSpPr>
        <xdr:cNvPr id="63" name="Rectangle 66"/>
        <xdr:cNvSpPr>
          <a:spLocks/>
        </xdr:cNvSpPr>
      </xdr:nvSpPr>
      <xdr:spPr>
        <a:xfrm>
          <a:off x="3648075" y="11049000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1524000</xdr:colOff>
      <xdr:row>62</xdr:row>
      <xdr:rowOff>9525</xdr:rowOff>
    </xdr:from>
    <xdr:to>
      <xdr:col>6</xdr:col>
      <xdr:colOff>180975</xdr:colOff>
      <xdr:row>63</xdr:row>
      <xdr:rowOff>0</xdr:rowOff>
    </xdr:to>
    <xdr:sp macro="[0]!Macro133">
      <xdr:nvSpPr>
        <xdr:cNvPr id="64" name="Rectangle 34"/>
        <xdr:cNvSpPr>
          <a:spLocks/>
        </xdr:cNvSpPr>
      </xdr:nvSpPr>
      <xdr:spPr>
        <a:xfrm>
          <a:off x="3648075" y="11229975"/>
          <a:ext cx="20002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2</xdr:row>
      <xdr:rowOff>9525</xdr:rowOff>
    </xdr:from>
    <xdr:to>
      <xdr:col>10</xdr:col>
      <xdr:colOff>180975</xdr:colOff>
      <xdr:row>3</xdr:row>
      <xdr:rowOff>180975</xdr:rowOff>
    </xdr:to>
    <xdr:sp macro="[0]!Macro134">
      <xdr:nvSpPr>
        <xdr:cNvPr id="65" name="Rectangle 34"/>
        <xdr:cNvSpPr>
          <a:spLocks/>
        </xdr:cNvSpPr>
      </xdr:nvSpPr>
      <xdr:spPr>
        <a:xfrm>
          <a:off x="5686425" y="37147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171450</xdr:rowOff>
    </xdr:to>
    <xdr:sp macro="[0]!Macro135">
      <xdr:nvSpPr>
        <xdr:cNvPr id="66" name="Rectangle 34"/>
        <xdr:cNvSpPr>
          <a:spLocks/>
        </xdr:cNvSpPr>
      </xdr:nvSpPr>
      <xdr:spPr>
        <a:xfrm>
          <a:off x="5686425" y="7239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8</xdr:row>
      <xdr:rowOff>171450</xdr:rowOff>
    </xdr:to>
    <xdr:sp macro="[0]!Macro136">
      <xdr:nvSpPr>
        <xdr:cNvPr id="67" name="Rectangle 34"/>
        <xdr:cNvSpPr>
          <a:spLocks/>
        </xdr:cNvSpPr>
      </xdr:nvSpPr>
      <xdr:spPr>
        <a:xfrm>
          <a:off x="5686425" y="126682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8</xdr:row>
      <xdr:rowOff>180975</xdr:rowOff>
    </xdr:from>
    <xdr:to>
      <xdr:col>11</xdr:col>
      <xdr:colOff>0</xdr:colOff>
      <xdr:row>11</xdr:row>
      <xdr:rowOff>0</xdr:rowOff>
    </xdr:to>
    <xdr:sp macro="[0]!Macro137">
      <xdr:nvSpPr>
        <xdr:cNvPr id="68" name="Rectangle 34"/>
        <xdr:cNvSpPr>
          <a:spLocks/>
        </xdr:cNvSpPr>
      </xdr:nvSpPr>
      <xdr:spPr>
        <a:xfrm>
          <a:off x="5686425" y="162877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12</xdr:row>
      <xdr:rowOff>9525</xdr:rowOff>
    </xdr:from>
    <xdr:to>
      <xdr:col>10</xdr:col>
      <xdr:colOff>180975</xdr:colOff>
      <xdr:row>14</xdr:row>
      <xdr:rowOff>0</xdr:rowOff>
    </xdr:to>
    <xdr:sp macro="[0]!Macro138">
      <xdr:nvSpPr>
        <xdr:cNvPr id="69" name="Rectangle 34"/>
        <xdr:cNvSpPr>
          <a:spLocks/>
        </xdr:cNvSpPr>
      </xdr:nvSpPr>
      <xdr:spPr>
        <a:xfrm>
          <a:off x="5686425" y="218122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15</xdr:row>
      <xdr:rowOff>180975</xdr:rowOff>
    </xdr:to>
    <xdr:sp macro="[0]!Macro139">
      <xdr:nvSpPr>
        <xdr:cNvPr id="70" name="Rectangle 34"/>
        <xdr:cNvSpPr>
          <a:spLocks/>
        </xdr:cNvSpPr>
      </xdr:nvSpPr>
      <xdr:spPr>
        <a:xfrm>
          <a:off x="5686425" y="25336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17</xdr:row>
      <xdr:rowOff>9525</xdr:rowOff>
    </xdr:from>
    <xdr:to>
      <xdr:col>11</xdr:col>
      <xdr:colOff>0</xdr:colOff>
      <xdr:row>18</xdr:row>
      <xdr:rowOff>180975</xdr:rowOff>
    </xdr:to>
    <xdr:sp macro="[0]!Macro140">
      <xdr:nvSpPr>
        <xdr:cNvPr id="71" name="Rectangle 34"/>
        <xdr:cNvSpPr>
          <a:spLocks/>
        </xdr:cNvSpPr>
      </xdr:nvSpPr>
      <xdr:spPr>
        <a:xfrm>
          <a:off x="5686425" y="30861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180975</xdr:rowOff>
    </xdr:to>
    <xdr:sp macro="[0]!Macro141">
      <xdr:nvSpPr>
        <xdr:cNvPr id="72" name="Rectangle 34"/>
        <xdr:cNvSpPr>
          <a:spLocks/>
        </xdr:cNvSpPr>
      </xdr:nvSpPr>
      <xdr:spPr>
        <a:xfrm>
          <a:off x="5686425" y="34385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22</xdr:row>
      <xdr:rowOff>0</xdr:rowOff>
    </xdr:from>
    <xdr:to>
      <xdr:col>10</xdr:col>
      <xdr:colOff>180975</xdr:colOff>
      <xdr:row>23</xdr:row>
      <xdr:rowOff>171450</xdr:rowOff>
    </xdr:to>
    <xdr:sp macro="[0]!Macro142">
      <xdr:nvSpPr>
        <xdr:cNvPr id="73" name="Rectangle 34"/>
        <xdr:cNvSpPr>
          <a:spLocks/>
        </xdr:cNvSpPr>
      </xdr:nvSpPr>
      <xdr:spPr>
        <a:xfrm>
          <a:off x="5686425" y="398145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23</xdr:row>
      <xdr:rowOff>180975</xdr:rowOff>
    </xdr:from>
    <xdr:to>
      <xdr:col>11</xdr:col>
      <xdr:colOff>0</xdr:colOff>
      <xdr:row>26</xdr:row>
      <xdr:rowOff>0</xdr:rowOff>
    </xdr:to>
    <xdr:sp macro="[0]!Macro143">
      <xdr:nvSpPr>
        <xdr:cNvPr id="74" name="Rectangle 34"/>
        <xdr:cNvSpPr>
          <a:spLocks/>
        </xdr:cNvSpPr>
      </xdr:nvSpPr>
      <xdr:spPr>
        <a:xfrm>
          <a:off x="5686425" y="43434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26</xdr:row>
      <xdr:rowOff>180975</xdr:rowOff>
    </xdr:from>
    <xdr:to>
      <xdr:col>10</xdr:col>
      <xdr:colOff>180975</xdr:colOff>
      <xdr:row>28</xdr:row>
      <xdr:rowOff>180975</xdr:rowOff>
    </xdr:to>
    <xdr:sp macro="[0]!Macro144">
      <xdr:nvSpPr>
        <xdr:cNvPr id="75" name="Rectangle 34"/>
        <xdr:cNvSpPr>
          <a:spLocks/>
        </xdr:cNvSpPr>
      </xdr:nvSpPr>
      <xdr:spPr>
        <a:xfrm>
          <a:off x="5686425" y="48863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29</xdr:row>
      <xdr:rowOff>9525</xdr:rowOff>
    </xdr:from>
    <xdr:to>
      <xdr:col>11</xdr:col>
      <xdr:colOff>0</xdr:colOff>
      <xdr:row>31</xdr:row>
      <xdr:rowOff>9525</xdr:rowOff>
    </xdr:to>
    <xdr:sp macro="[0]!Macro145">
      <xdr:nvSpPr>
        <xdr:cNvPr id="76" name="Rectangle 34"/>
        <xdr:cNvSpPr>
          <a:spLocks/>
        </xdr:cNvSpPr>
      </xdr:nvSpPr>
      <xdr:spPr>
        <a:xfrm>
          <a:off x="5686425" y="52578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32</xdr:row>
      <xdr:rowOff>0</xdr:rowOff>
    </xdr:from>
    <xdr:to>
      <xdr:col>10</xdr:col>
      <xdr:colOff>180975</xdr:colOff>
      <xdr:row>33</xdr:row>
      <xdr:rowOff>171450</xdr:rowOff>
    </xdr:to>
    <xdr:sp macro="[0]!Macro146">
      <xdr:nvSpPr>
        <xdr:cNvPr id="77" name="Rectangle 34"/>
        <xdr:cNvSpPr>
          <a:spLocks/>
        </xdr:cNvSpPr>
      </xdr:nvSpPr>
      <xdr:spPr>
        <a:xfrm>
          <a:off x="5686425" y="57912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33</xdr:row>
      <xdr:rowOff>180975</xdr:rowOff>
    </xdr:from>
    <xdr:to>
      <xdr:col>11</xdr:col>
      <xdr:colOff>0</xdr:colOff>
      <xdr:row>36</xdr:row>
      <xdr:rowOff>0</xdr:rowOff>
    </xdr:to>
    <xdr:sp macro="[0]!Macro147">
      <xdr:nvSpPr>
        <xdr:cNvPr id="78" name="Rectangle 34"/>
        <xdr:cNvSpPr>
          <a:spLocks/>
        </xdr:cNvSpPr>
      </xdr:nvSpPr>
      <xdr:spPr>
        <a:xfrm>
          <a:off x="5686425" y="61531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37</xdr:row>
      <xdr:rowOff>0</xdr:rowOff>
    </xdr:from>
    <xdr:to>
      <xdr:col>10</xdr:col>
      <xdr:colOff>180975</xdr:colOff>
      <xdr:row>38</xdr:row>
      <xdr:rowOff>171450</xdr:rowOff>
    </xdr:to>
    <xdr:sp macro="[0]!Macro148">
      <xdr:nvSpPr>
        <xdr:cNvPr id="79" name="Rectangle 34"/>
        <xdr:cNvSpPr>
          <a:spLocks/>
        </xdr:cNvSpPr>
      </xdr:nvSpPr>
      <xdr:spPr>
        <a:xfrm>
          <a:off x="5686425" y="669607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38</xdr:row>
      <xdr:rowOff>180975</xdr:rowOff>
    </xdr:from>
    <xdr:to>
      <xdr:col>11</xdr:col>
      <xdr:colOff>0</xdr:colOff>
      <xdr:row>40</xdr:row>
      <xdr:rowOff>180975</xdr:rowOff>
    </xdr:to>
    <xdr:sp macro="[0]!Macro149">
      <xdr:nvSpPr>
        <xdr:cNvPr id="80" name="Rectangle 34"/>
        <xdr:cNvSpPr>
          <a:spLocks/>
        </xdr:cNvSpPr>
      </xdr:nvSpPr>
      <xdr:spPr>
        <a:xfrm>
          <a:off x="5686425" y="70580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42</xdr:row>
      <xdr:rowOff>9525</xdr:rowOff>
    </xdr:from>
    <xdr:to>
      <xdr:col>10</xdr:col>
      <xdr:colOff>180975</xdr:colOff>
      <xdr:row>44</xdr:row>
      <xdr:rowOff>0</xdr:rowOff>
    </xdr:to>
    <xdr:sp macro="[0]!Macro150">
      <xdr:nvSpPr>
        <xdr:cNvPr id="81" name="Rectangle 34"/>
        <xdr:cNvSpPr>
          <a:spLocks/>
        </xdr:cNvSpPr>
      </xdr:nvSpPr>
      <xdr:spPr>
        <a:xfrm>
          <a:off x="5686425" y="761047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45</xdr:row>
      <xdr:rowOff>180975</xdr:rowOff>
    </xdr:to>
    <xdr:sp macro="[0]!Macro151">
      <xdr:nvSpPr>
        <xdr:cNvPr id="82" name="Rectangle 34"/>
        <xdr:cNvSpPr>
          <a:spLocks/>
        </xdr:cNvSpPr>
      </xdr:nvSpPr>
      <xdr:spPr>
        <a:xfrm>
          <a:off x="5686425" y="79629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48</xdr:row>
      <xdr:rowOff>171450</xdr:rowOff>
    </xdr:to>
    <xdr:sp macro="[0]!Macro152">
      <xdr:nvSpPr>
        <xdr:cNvPr id="83" name="Rectangle 34"/>
        <xdr:cNvSpPr>
          <a:spLocks/>
        </xdr:cNvSpPr>
      </xdr:nvSpPr>
      <xdr:spPr>
        <a:xfrm>
          <a:off x="5686425" y="850582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48</xdr:row>
      <xdr:rowOff>180975</xdr:rowOff>
    </xdr:from>
    <xdr:to>
      <xdr:col>11</xdr:col>
      <xdr:colOff>0</xdr:colOff>
      <xdr:row>50</xdr:row>
      <xdr:rowOff>180975</xdr:rowOff>
    </xdr:to>
    <xdr:sp macro="[0]!Macro153">
      <xdr:nvSpPr>
        <xdr:cNvPr id="84" name="Rectangle 34"/>
        <xdr:cNvSpPr>
          <a:spLocks/>
        </xdr:cNvSpPr>
      </xdr:nvSpPr>
      <xdr:spPr>
        <a:xfrm>
          <a:off x="5686425" y="886777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51</xdr:row>
      <xdr:rowOff>180975</xdr:rowOff>
    </xdr:from>
    <xdr:to>
      <xdr:col>10</xdr:col>
      <xdr:colOff>180975</xdr:colOff>
      <xdr:row>53</xdr:row>
      <xdr:rowOff>171450</xdr:rowOff>
    </xdr:to>
    <xdr:sp macro="[0]!Macro154">
      <xdr:nvSpPr>
        <xdr:cNvPr id="85" name="Rectangle 34"/>
        <xdr:cNvSpPr>
          <a:spLocks/>
        </xdr:cNvSpPr>
      </xdr:nvSpPr>
      <xdr:spPr>
        <a:xfrm>
          <a:off x="5686425" y="94107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53</xdr:row>
      <xdr:rowOff>180975</xdr:rowOff>
    </xdr:from>
    <xdr:to>
      <xdr:col>11</xdr:col>
      <xdr:colOff>0</xdr:colOff>
      <xdr:row>56</xdr:row>
      <xdr:rowOff>0</xdr:rowOff>
    </xdr:to>
    <xdr:sp macro="[0]!Macro155">
      <xdr:nvSpPr>
        <xdr:cNvPr id="86" name="Rectangle 34"/>
        <xdr:cNvSpPr>
          <a:spLocks/>
        </xdr:cNvSpPr>
      </xdr:nvSpPr>
      <xdr:spPr>
        <a:xfrm>
          <a:off x="5686425" y="97726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57</xdr:row>
      <xdr:rowOff>0</xdr:rowOff>
    </xdr:from>
    <xdr:to>
      <xdr:col>10</xdr:col>
      <xdr:colOff>180975</xdr:colOff>
      <xdr:row>58</xdr:row>
      <xdr:rowOff>180975</xdr:rowOff>
    </xdr:to>
    <xdr:sp macro="[0]!Macro156">
      <xdr:nvSpPr>
        <xdr:cNvPr id="87" name="Rectangle 34"/>
        <xdr:cNvSpPr>
          <a:spLocks/>
        </xdr:cNvSpPr>
      </xdr:nvSpPr>
      <xdr:spPr>
        <a:xfrm>
          <a:off x="5686425" y="1031557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58</xdr:row>
      <xdr:rowOff>180975</xdr:rowOff>
    </xdr:from>
    <xdr:to>
      <xdr:col>11</xdr:col>
      <xdr:colOff>0</xdr:colOff>
      <xdr:row>61</xdr:row>
      <xdr:rowOff>0</xdr:rowOff>
    </xdr:to>
    <xdr:sp macro="[0]!Macro157">
      <xdr:nvSpPr>
        <xdr:cNvPr id="88" name="Rectangle 34"/>
        <xdr:cNvSpPr>
          <a:spLocks/>
        </xdr:cNvSpPr>
      </xdr:nvSpPr>
      <xdr:spPr>
        <a:xfrm>
          <a:off x="5686425" y="106775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171450</xdr:rowOff>
    </xdr:to>
    <xdr:sp macro="[0]!Macro158">
      <xdr:nvSpPr>
        <xdr:cNvPr id="89" name="Rectangle 34"/>
        <xdr:cNvSpPr>
          <a:spLocks/>
        </xdr:cNvSpPr>
      </xdr:nvSpPr>
      <xdr:spPr>
        <a:xfrm>
          <a:off x="7553325" y="21717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13</xdr:row>
      <xdr:rowOff>171450</xdr:rowOff>
    </xdr:from>
    <xdr:to>
      <xdr:col>15</xdr:col>
      <xdr:colOff>0</xdr:colOff>
      <xdr:row>15</xdr:row>
      <xdr:rowOff>171450</xdr:rowOff>
    </xdr:to>
    <xdr:sp macro="[0]!Macro159">
      <xdr:nvSpPr>
        <xdr:cNvPr id="90" name="Rectangle 34"/>
        <xdr:cNvSpPr>
          <a:spLocks/>
        </xdr:cNvSpPr>
      </xdr:nvSpPr>
      <xdr:spPr>
        <a:xfrm>
          <a:off x="7553325" y="25241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18</xdr:row>
      <xdr:rowOff>171450</xdr:rowOff>
    </xdr:to>
    <xdr:sp macro="[0]!Macro160">
      <xdr:nvSpPr>
        <xdr:cNvPr id="91" name="Rectangle 34"/>
        <xdr:cNvSpPr>
          <a:spLocks/>
        </xdr:cNvSpPr>
      </xdr:nvSpPr>
      <xdr:spPr>
        <a:xfrm>
          <a:off x="7553325" y="307657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18</xdr:row>
      <xdr:rowOff>171450</xdr:rowOff>
    </xdr:from>
    <xdr:to>
      <xdr:col>15</xdr:col>
      <xdr:colOff>0</xdr:colOff>
      <xdr:row>20</xdr:row>
      <xdr:rowOff>171450</xdr:rowOff>
    </xdr:to>
    <xdr:sp macro="[0]!Macro161">
      <xdr:nvSpPr>
        <xdr:cNvPr id="92" name="Rectangle 34"/>
        <xdr:cNvSpPr>
          <a:spLocks/>
        </xdr:cNvSpPr>
      </xdr:nvSpPr>
      <xdr:spPr>
        <a:xfrm>
          <a:off x="7553325" y="34290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21</xdr:row>
      <xdr:rowOff>171450</xdr:rowOff>
    </xdr:from>
    <xdr:to>
      <xdr:col>15</xdr:col>
      <xdr:colOff>0</xdr:colOff>
      <xdr:row>23</xdr:row>
      <xdr:rowOff>171450</xdr:rowOff>
    </xdr:to>
    <xdr:sp macro="[0]!Macro162">
      <xdr:nvSpPr>
        <xdr:cNvPr id="93" name="Rectangle 34"/>
        <xdr:cNvSpPr>
          <a:spLocks/>
        </xdr:cNvSpPr>
      </xdr:nvSpPr>
      <xdr:spPr>
        <a:xfrm>
          <a:off x="7553325" y="39719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23</xdr:row>
      <xdr:rowOff>171450</xdr:rowOff>
    </xdr:from>
    <xdr:to>
      <xdr:col>15</xdr:col>
      <xdr:colOff>0</xdr:colOff>
      <xdr:row>25</xdr:row>
      <xdr:rowOff>180975</xdr:rowOff>
    </xdr:to>
    <xdr:sp macro="[0]!Macro163">
      <xdr:nvSpPr>
        <xdr:cNvPr id="94" name="Rectangle 34"/>
        <xdr:cNvSpPr>
          <a:spLocks/>
        </xdr:cNvSpPr>
      </xdr:nvSpPr>
      <xdr:spPr>
        <a:xfrm>
          <a:off x="7553325" y="4333875"/>
          <a:ext cx="180975" cy="3714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26</xdr:row>
      <xdr:rowOff>171450</xdr:rowOff>
    </xdr:from>
    <xdr:to>
      <xdr:col>15</xdr:col>
      <xdr:colOff>0</xdr:colOff>
      <xdr:row>28</xdr:row>
      <xdr:rowOff>171450</xdr:rowOff>
    </xdr:to>
    <xdr:sp macro="[0]!Macro164">
      <xdr:nvSpPr>
        <xdr:cNvPr id="95" name="Rectangle 34"/>
        <xdr:cNvSpPr>
          <a:spLocks/>
        </xdr:cNvSpPr>
      </xdr:nvSpPr>
      <xdr:spPr>
        <a:xfrm>
          <a:off x="7553325" y="48768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29</xdr:row>
      <xdr:rowOff>9525</xdr:rowOff>
    </xdr:from>
    <xdr:to>
      <xdr:col>15</xdr:col>
      <xdr:colOff>0</xdr:colOff>
      <xdr:row>31</xdr:row>
      <xdr:rowOff>0</xdr:rowOff>
    </xdr:to>
    <xdr:sp macro="[0]!Macro165">
      <xdr:nvSpPr>
        <xdr:cNvPr id="96" name="Rectangle 34"/>
        <xdr:cNvSpPr>
          <a:spLocks/>
        </xdr:cNvSpPr>
      </xdr:nvSpPr>
      <xdr:spPr>
        <a:xfrm>
          <a:off x="7553325" y="52578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31</xdr:row>
      <xdr:rowOff>171450</xdr:rowOff>
    </xdr:from>
    <xdr:to>
      <xdr:col>15</xdr:col>
      <xdr:colOff>0</xdr:colOff>
      <xdr:row>33</xdr:row>
      <xdr:rowOff>171450</xdr:rowOff>
    </xdr:to>
    <xdr:sp macro="[0]!Macro166">
      <xdr:nvSpPr>
        <xdr:cNvPr id="97" name="Rectangle 34"/>
        <xdr:cNvSpPr>
          <a:spLocks/>
        </xdr:cNvSpPr>
      </xdr:nvSpPr>
      <xdr:spPr>
        <a:xfrm>
          <a:off x="7553325" y="578167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33</xdr:row>
      <xdr:rowOff>171450</xdr:rowOff>
    </xdr:from>
    <xdr:to>
      <xdr:col>15</xdr:col>
      <xdr:colOff>0</xdr:colOff>
      <xdr:row>35</xdr:row>
      <xdr:rowOff>171450</xdr:rowOff>
    </xdr:to>
    <xdr:sp macro="[0]!Macro167">
      <xdr:nvSpPr>
        <xdr:cNvPr id="98" name="Rectangle 34"/>
        <xdr:cNvSpPr>
          <a:spLocks/>
        </xdr:cNvSpPr>
      </xdr:nvSpPr>
      <xdr:spPr>
        <a:xfrm>
          <a:off x="7553325" y="61436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36</xdr:row>
      <xdr:rowOff>171450</xdr:rowOff>
    </xdr:from>
    <xdr:to>
      <xdr:col>15</xdr:col>
      <xdr:colOff>0</xdr:colOff>
      <xdr:row>38</xdr:row>
      <xdr:rowOff>171450</xdr:rowOff>
    </xdr:to>
    <xdr:sp macro="[0]!Macro168">
      <xdr:nvSpPr>
        <xdr:cNvPr id="99" name="Rectangle 34"/>
        <xdr:cNvSpPr>
          <a:spLocks/>
        </xdr:cNvSpPr>
      </xdr:nvSpPr>
      <xdr:spPr>
        <a:xfrm>
          <a:off x="7553325" y="66865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38</xdr:row>
      <xdr:rowOff>171450</xdr:rowOff>
    </xdr:from>
    <xdr:to>
      <xdr:col>15</xdr:col>
      <xdr:colOff>0</xdr:colOff>
      <xdr:row>40</xdr:row>
      <xdr:rowOff>171450</xdr:rowOff>
    </xdr:to>
    <xdr:sp macro="[0]!Macro169">
      <xdr:nvSpPr>
        <xdr:cNvPr id="100" name="Rectangle 34"/>
        <xdr:cNvSpPr>
          <a:spLocks/>
        </xdr:cNvSpPr>
      </xdr:nvSpPr>
      <xdr:spPr>
        <a:xfrm>
          <a:off x="7553325" y="70485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43</xdr:row>
      <xdr:rowOff>171450</xdr:rowOff>
    </xdr:to>
    <xdr:sp macro="[0]!Macro170">
      <xdr:nvSpPr>
        <xdr:cNvPr id="101" name="Rectangle 34"/>
        <xdr:cNvSpPr>
          <a:spLocks/>
        </xdr:cNvSpPr>
      </xdr:nvSpPr>
      <xdr:spPr>
        <a:xfrm>
          <a:off x="7553325" y="760095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43</xdr:row>
      <xdr:rowOff>171450</xdr:rowOff>
    </xdr:from>
    <xdr:to>
      <xdr:col>15</xdr:col>
      <xdr:colOff>0</xdr:colOff>
      <xdr:row>45</xdr:row>
      <xdr:rowOff>171450</xdr:rowOff>
    </xdr:to>
    <xdr:sp macro="[0]!Macro171">
      <xdr:nvSpPr>
        <xdr:cNvPr id="102" name="Rectangle 34"/>
        <xdr:cNvSpPr>
          <a:spLocks/>
        </xdr:cNvSpPr>
      </xdr:nvSpPr>
      <xdr:spPr>
        <a:xfrm>
          <a:off x="7553325" y="795337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46</xdr:row>
      <xdr:rowOff>171450</xdr:rowOff>
    </xdr:from>
    <xdr:to>
      <xdr:col>15</xdr:col>
      <xdr:colOff>0</xdr:colOff>
      <xdr:row>48</xdr:row>
      <xdr:rowOff>171450</xdr:rowOff>
    </xdr:to>
    <xdr:sp macro="[0]!Macro172">
      <xdr:nvSpPr>
        <xdr:cNvPr id="103" name="Rectangle 34"/>
        <xdr:cNvSpPr>
          <a:spLocks/>
        </xdr:cNvSpPr>
      </xdr:nvSpPr>
      <xdr:spPr>
        <a:xfrm>
          <a:off x="7553325" y="84963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48</xdr:row>
      <xdr:rowOff>171450</xdr:rowOff>
    </xdr:from>
    <xdr:to>
      <xdr:col>15</xdr:col>
      <xdr:colOff>0</xdr:colOff>
      <xdr:row>50</xdr:row>
      <xdr:rowOff>171450</xdr:rowOff>
    </xdr:to>
    <xdr:sp macro="[0]!Macro173">
      <xdr:nvSpPr>
        <xdr:cNvPr id="104" name="Rectangle 34"/>
        <xdr:cNvSpPr>
          <a:spLocks/>
        </xdr:cNvSpPr>
      </xdr:nvSpPr>
      <xdr:spPr>
        <a:xfrm>
          <a:off x="7553325" y="88582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1333500</xdr:colOff>
      <xdr:row>13</xdr:row>
      <xdr:rowOff>171450</xdr:rowOff>
    </xdr:from>
    <xdr:to>
      <xdr:col>19</xdr:col>
      <xdr:colOff>0</xdr:colOff>
      <xdr:row>15</xdr:row>
      <xdr:rowOff>171450</xdr:rowOff>
    </xdr:to>
    <xdr:sp macro="[0]!Macro174">
      <xdr:nvSpPr>
        <xdr:cNvPr id="105" name="Rectangle 34"/>
        <xdr:cNvSpPr>
          <a:spLocks/>
        </xdr:cNvSpPr>
      </xdr:nvSpPr>
      <xdr:spPr>
        <a:xfrm>
          <a:off x="9334500" y="25241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1333500</xdr:colOff>
      <xdr:row>15</xdr:row>
      <xdr:rowOff>171450</xdr:rowOff>
    </xdr:from>
    <xdr:to>
      <xdr:col>18</xdr:col>
      <xdr:colOff>180975</xdr:colOff>
      <xdr:row>17</xdr:row>
      <xdr:rowOff>152400</xdr:rowOff>
    </xdr:to>
    <xdr:sp macro="[0]!Macro175">
      <xdr:nvSpPr>
        <xdr:cNvPr id="106" name="Rectangle 34"/>
        <xdr:cNvSpPr>
          <a:spLocks/>
        </xdr:cNvSpPr>
      </xdr:nvSpPr>
      <xdr:spPr>
        <a:xfrm>
          <a:off x="9334500" y="2886075"/>
          <a:ext cx="1809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1333500</xdr:colOff>
      <xdr:row>23</xdr:row>
      <xdr:rowOff>9525</xdr:rowOff>
    </xdr:from>
    <xdr:to>
      <xdr:col>18</xdr:col>
      <xdr:colOff>171450</xdr:colOff>
      <xdr:row>25</xdr:row>
      <xdr:rowOff>0</xdr:rowOff>
    </xdr:to>
    <xdr:sp macro="[0]!Macro176">
      <xdr:nvSpPr>
        <xdr:cNvPr id="107" name="Rectangle 34"/>
        <xdr:cNvSpPr>
          <a:spLocks/>
        </xdr:cNvSpPr>
      </xdr:nvSpPr>
      <xdr:spPr>
        <a:xfrm>
          <a:off x="9334500" y="4171950"/>
          <a:ext cx="171450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1333500</xdr:colOff>
      <xdr:row>25</xdr:row>
      <xdr:rowOff>0</xdr:rowOff>
    </xdr:from>
    <xdr:to>
      <xdr:col>18</xdr:col>
      <xdr:colOff>171450</xdr:colOff>
      <xdr:row>26</xdr:row>
      <xdr:rowOff>180975</xdr:rowOff>
    </xdr:to>
    <xdr:sp macro="[0]!Macro177">
      <xdr:nvSpPr>
        <xdr:cNvPr id="108" name="Rectangle 34"/>
        <xdr:cNvSpPr>
          <a:spLocks/>
        </xdr:cNvSpPr>
      </xdr:nvSpPr>
      <xdr:spPr>
        <a:xfrm>
          <a:off x="9334500" y="4524375"/>
          <a:ext cx="171450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171450</xdr:rowOff>
    </xdr:to>
    <xdr:sp macro="[0]!Macro182">
      <xdr:nvSpPr>
        <xdr:cNvPr id="109" name="Rectangle 34"/>
        <xdr:cNvSpPr>
          <a:spLocks/>
        </xdr:cNvSpPr>
      </xdr:nvSpPr>
      <xdr:spPr>
        <a:xfrm>
          <a:off x="11115675" y="343852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20</xdr:row>
      <xdr:rowOff>171450</xdr:rowOff>
    </xdr:from>
    <xdr:to>
      <xdr:col>23</xdr:col>
      <xdr:colOff>0</xdr:colOff>
      <xdr:row>22</xdr:row>
      <xdr:rowOff>171450</xdr:rowOff>
    </xdr:to>
    <xdr:sp macro="[0]!Macro183">
      <xdr:nvSpPr>
        <xdr:cNvPr id="110" name="Rectangle 34"/>
        <xdr:cNvSpPr>
          <a:spLocks/>
        </xdr:cNvSpPr>
      </xdr:nvSpPr>
      <xdr:spPr>
        <a:xfrm>
          <a:off x="11115675" y="37909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1333500</xdr:colOff>
      <xdr:row>18</xdr:row>
      <xdr:rowOff>171450</xdr:rowOff>
    </xdr:from>
    <xdr:to>
      <xdr:col>27</xdr:col>
      <xdr:colOff>0</xdr:colOff>
      <xdr:row>20</xdr:row>
      <xdr:rowOff>171450</xdr:rowOff>
    </xdr:to>
    <xdr:sp macro="[0]!Macro186">
      <xdr:nvSpPr>
        <xdr:cNvPr id="111" name="Rectangle 34"/>
        <xdr:cNvSpPr>
          <a:spLocks/>
        </xdr:cNvSpPr>
      </xdr:nvSpPr>
      <xdr:spPr>
        <a:xfrm>
          <a:off x="12934950" y="342900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1333500</xdr:colOff>
      <xdr:row>20</xdr:row>
      <xdr:rowOff>171450</xdr:rowOff>
    </xdr:from>
    <xdr:to>
      <xdr:col>26</xdr:col>
      <xdr:colOff>180975</xdr:colOff>
      <xdr:row>22</xdr:row>
      <xdr:rowOff>171450</xdr:rowOff>
    </xdr:to>
    <xdr:sp macro="[0]!Macro187">
      <xdr:nvSpPr>
        <xdr:cNvPr id="112" name="Rectangle 34"/>
        <xdr:cNvSpPr>
          <a:spLocks/>
        </xdr:cNvSpPr>
      </xdr:nvSpPr>
      <xdr:spPr>
        <a:xfrm>
          <a:off x="12934950" y="37909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1333500</xdr:colOff>
      <xdr:row>27</xdr:row>
      <xdr:rowOff>180975</xdr:rowOff>
    </xdr:from>
    <xdr:to>
      <xdr:col>23</xdr:col>
      <xdr:colOff>0</xdr:colOff>
      <xdr:row>29</xdr:row>
      <xdr:rowOff>171450</xdr:rowOff>
    </xdr:to>
    <xdr:sp macro="[0]!Macro184">
      <xdr:nvSpPr>
        <xdr:cNvPr id="113" name="Rectangle 34"/>
        <xdr:cNvSpPr>
          <a:spLocks/>
        </xdr:cNvSpPr>
      </xdr:nvSpPr>
      <xdr:spPr>
        <a:xfrm>
          <a:off x="11115675" y="50673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1333500</xdr:colOff>
      <xdr:row>29</xdr:row>
      <xdr:rowOff>171450</xdr:rowOff>
    </xdr:from>
    <xdr:to>
      <xdr:col>22</xdr:col>
      <xdr:colOff>180975</xdr:colOff>
      <xdr:row>31</xdr:row>
      <xdr:rowOff>171450</xdr:rowOff>
    </xdr:to>
    <xdr:sp macro="[0]!Macro185">
      <xdr:nvSpPr>
        <xdr:cNvPr id="114" name="Rectangle 34"/>
        <xdr:cNvSpPr>
          <a:spLocks/>
        </xdr:cNvSpPr>
      </xdr:nvSpPr>
      <xdr:spPr>
        <a:xfrm>
          <a:off x="11115675" y="54197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1333500</xdr:colOff>
      <xdr:row>28</xdr:row>
      <xdr:rowOff>0</xdr:rowOff>
    </xdr:from>
    <xdr:to>
      <xdr:col>26</xdr:col>
      <xdr:colOff>180975</xdr:colOff>
      <xdr:row>29</xdr:row>
      <xdr:rowOff>171450</xdr:rowOff>
    </xdr:to>
    <xdr:sp macro="[0]!Macro188">
      <xdr:nvSpPr>
        <xdr:cNvPr id="115" name="Rectangle 34"/>
        <xdr:cNvSpPr>
          <a:spLocks/>
        </xdr:cNvSpPr>
      </xdr:nvSpPr>
      <xdr:spPr>
        <a:xfrm>
          <a:off x="12934950" y="5067300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1333500</xdr:colOff>
      <xdr:row>29</xdr:row>
      <xdr:rowOff>171450</xdr:rowOff>
    </xdr:from>
    <xdr:to>
      <xdr:col>26</xdr:col>
      <xdr:colOff>180975</xdr:colOff>
      <xdr:row>31</xdr:row>
      <xdr:rowOff>171450</xdr:rowOff>
    </xdr:to>
    <xdr:sp macro="[0]!Macro189">
      <xdr:nvSpPr>
        <xdr:cNvPr id="116" name="Rectangle 34"/>
        <xdr:cNvSpPr>
          <a:spLocks/>
        </xdr:cNvSpPr>
      </xdr:nvSpPr>
      <xdr:spPr>
        <a:xfrm>
          <a:off x="12934950" y="5419725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29</xdr:col>
      <xdr:colOff>1247775</xdr:colOff>
      <xdr:row>24</xdr:row>
      <xdr:rowOff>9525</xdr:rowOff>
    </xdr:from>
    <xdr:to>
      <xdr:col>31</xdr:col>
      <xdr:colOff>0</xdr:colOff>
      <xdr:row>26</xdr:row>
      <xdr:rowOff>0</xdr:rowOff>
    </xdr:to>
    <xdr:sp macro="[0]!Macro190">
      <xdr:nvSpPr>
        <xdr:cNvPr id="117" name="Rectangle 34"/>
        <xdr:cNvSpPr>
          <a:spLocks/>
        </xdr:cNvSpPr>
      </xdr:nvSpPr>
      <xdr:spPr>
        <a:xfrm>
          <a:off x="14697075" y="4352925"/>
          <a:ext cx="18097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29</xdr:col>
      <xdr:colOff>1247775</xdr:colOff>
      <xdr:row>26</xdr:row>
      <xdr:rowOff>0</xdr:rowOff>
    </xdr:from>
    <xdr:to>
      <xdr:col>30</xdr:col>
      <xdr:colOff>180975</xdr:colOff>
      <xdr:row>27</xdr:row>
      <xdr:rowOff>180975</xdr:rowOff>
    </xdr:to>
    <xdr:sp macro="[0]!Macro191">
      <xdr:nvSpPr>
        <xdr:cNvPr id="118" name="Rectangle 34"/>
        <xdr:cNvSpPr>
          <a:spLocks/>
        </xdr:cNvSpPr>
      </xdr:nvSpPr>
      <xdr:spPr>
        <a:xfrm>
          <a:off x="14697075" y="4705350"/>
          <a:ext cx="180975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1333500</xdr:colOff>
      <xdr:row>36</xdr:row>
      <xdr:rowOff>171450</xdr:rowOff>
    </xdr:from>
    <xdr:to>
      <xdr:col>26</xdr:col>
      <xdr:colOff>180975</xdr:colOff>
      <xdr:row>40</xdr:row>
      <xdr:rowOff>0</xdr:rowOff>
    </xdr:to>
    <xdr:sp macro="[0]!Macro192">
      <xdr:nvSpPr>
        <xdr:cNvPr id="119" name="Rectangle 34"/>
        <xdr:cNvSpPr>
          <a:spLocks/>
        </xdr:cNvSpPr>
      </xdr:nvSpPr>
      <xdr:spPr>
        <a:xfrm>
          <a:off x="12934950" y="6686550"/>
          <a:ext cx="180975" cy="552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41</xdr:row>
      <xdr:rowOff>0</xdr:rowOff>
    </xdr:from>
    <xdr:to>
      <xdr:col>27</xdr:col>
      <xdr:colOff>0</xdr:colOff>
      <xdr:row>44</xdr:row>
      <xdr:rowOff>0</xdr:rowOff>
    </xdr:to>
    <xdr:sp macro="[0]!Macro193">
      <xdr:nvSpPr>
        <xdr:cNvPr id="120" name="Rectangle 34"/>
        <xdr:cNvSpPr>
          <a:spLocks/>
        </xdr:cNvSpPr>
      </xdr:nvSpPr>
      <xdr:spPr>
        <a:xfrm>
          <a:off x="12934950" y="7419975"/>
          <a:ext cx="180975" cy="542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19050</xdr:colOff>
      <xdr:row>34</xdr:row>
      <xdr:rowOff>19050</xdr:rowOff>
    </xdr:from>
    <xdr:to>
      <xdr:col>19</xdr:col>
      <xdr:colOff>9525</xdr:colOff>
      <xdr:row>36</xdr:row>
      <xdr:rowOff>9525</xdr:rowOff>
    </xdr:to>
    <xdr:sp macro="[0]!Macro178">
      <xdr:nvSpPr>
        <xdr:cNvPr id="121" name="Rectangle 34"/>
        <xdr:cNvSpPr>
          <a:spLocks/>
        </xdr:cNvSpPr>
      </xdr:nvSpPr>
      <xdr:spPr>
        <a:xfrm>
          <a:off x="9353550" y="6172200"/>
          <a:ext cx="171450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19050</xdr:colOff>
      <xdr:row>36</xdr:row>
      <xdr:rowOff>9525</xdr:rowOff>
    </xdr:from>
    <xdr:to>
      <xdr:col>19</xdr:col>
      <xdr:colOff>9525</xdr:colOff>
      <xdr:row>38</xdr:row>
      <xdr:rowOff>9525</xdr:rowOff>
    </xdr:to>
    <xdr:sp macro="[0]!Macro179">
      <xdr:nvSpPr>
        <xdr:cNvPr id="122" name="Rectangle 34"/>
        <xdr:cNvSpPr>
          <a:spLocks/>
        </xdr:cNvSpPr>
      </xdr:nvSpPr>
      <xdr:spPr>
        <a:xfrm>
          <a:off x="9353550" y="6524625"/>
          <a:ext cx="171450" cy="3619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44</xdr:row>
      <xdr:rowOff>9525</xdr:rowOff>
    </xdr:from>
    <xdr:to>
      <xdr:col>18</xdr:col>
      <xdr:colOff>171450</xdr:colOff>
      <xdr:row>45</xdr:row>
      <xdr:rowOff>171450</xdr:rowOff>
    </xdr:to>
    <xdr:sp macro="[0]!Macro180">
      <xdr:nvSpPr>
        <xdr:cNvPr id="123" name="Rectangle 34"/>
        <xdr:cNvSpPr>
          <a:spLocks/>
        </xdr:cNvSpPr>
      </xdr:nvSpPr>
      <xdr:spPr>
        <a:xfrm>
          <a:off x="9334500" y="7972425"/>
          <a:ext cx="1714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45</xdr:row>
      <xdr:rowOff>171450</xdr:rowOff>
    </xdr:from>
    <xdr:to>
      <xdr:col>18</xdr:col>
      <xdr:colOff>171450</xdr:colOff>
      <xdr:row>47</xdr:row>
      <xdr:rowOff>180975</xdr:rowOff>
    </xdr:to>
    <xdr:sp macro="[0]!Macro181">
      <xdr:nvSpPr>
        <xdr:cNvPr id="124" name="Rectangle 34"/>
        <xdr:cNvSpPr>
          <a:spLocks/>
        </xdr:cNvSpPr>
      </xdr:nvSpPr>
      <xdr:spPr>
        <a:xfrm>
          <a:off x="9334500" y="8315325"/>
          <a:ext cx="171450" cy="3714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21</xdr:col>
      <xdr:colOff>0</xdr:colOff>
      <xdr:row>5</xdr:row>
      <xdr:rowOff>0</xdr:rowOff>
    </xdr:from>
    <xdr:to>
      <xdr:col>25</xdr:col>
      <xdr:colOff>247650</xdr:colOff>
      <xdr:row>11</xdr:row>
      <xdr:rowOff>133350</xdr:rowOff>
    </xdr:to>
    <xdr:pic>
      <xdr:nvPicPr>
        <xdr:cNvPr id="125" name="Image 2" descr="logo_new_ent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04875"/>
          <a:ext cx="2066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54</xdr:row>
      <xdr:rowOff>95250</xdr:rowOff>
    </xdr:from>
    <xdr:to>
      <xdr:col>17</xdr:col>
      <xdr:colOff>1085850</xdr:colOff>
      <xdr:row>68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353550"/>
          <a:ext cx="3429000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[0]!Macro1">
      <xdr:nvSpPr>
        <xdr:cNvPr id="2" name="Rectangle 3"/>
        <xdr:cNvSpPr>
          <a:spLocks/>
        </xdr:cNvSpPr>
      </xdr:nvSpPr>
      <xdr:spPr>
        <a:xfrm>
          <a:off x="1695450" y="171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</xdr:row>
      <xdr:rowOff>171450</xdr:rowOff>
    </xdr:from>
    <xdr:to>
      <xdr:col>2</xdr:col>
      <xdr:colOff>142875</xdr:colOff>
      <xdr:row>2</xdr:row>
      <xdr:rowOff>171450</xdr:rowOff>
    </xdr:to>
    <xdr:sp macro="[0]!Macro2">
      <xdr:nvSpPr>
        <xdr:cNvPr id="3" name="Rectangle 4"/>
        <xdr:cNvSpPr>
          <a:spLocks/>
        </xdr:cNvSpPr>
      </xdr:nvSpPr>
      <xdr:spPr>
        <a:xfrm>
          <a:off x="1695450" y="3429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Macro3">
      <xdr:nvSpPr>
        <xdr:cNvPr id="4" name="Rectangle 5"/>
        <xdr:cNvSpPr>
          <a:spLocks/>
        </xdr:cNvSpPr>
      </xdr:nvSpPr>
      <xdr:spPr>
        <a:xfrm>
          <a:off x="1695450" y="857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[0]!Macro4">
      <xdr:nvSpPr>
        <xdr:cNvPr id="5" name="Rectangle 6"/>
        <xdr:cNvSpPr>
          <a:spLocks/>
        </xdr:cNvSpPr>
      </xdr:nvSpPr>
      <xdr:spPr>
        <a:xfrm>
          <a:off x="1695450" y="10287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8</xdr:row>
      <xdr:rowOff>171450</xdr:rowOff>
    </xdr:from>
    <xdr:to>
      <xdr:col>2</xdr:col>
      <xdr:colOff>142875</xdr:colOff>
      <xdr:row>10</xdr:row>
      <xdr:rowOff>0</xdr:rowOff>
    </xdr:to>
    <xdr:sp macro="[0]!Macro5">
      <xdr:nvSpPr>
        <xdr:cNvPr id="6" name="Rectangle 7"/>
        <xdr:cNvSpPr>
          <a:spLocks/>
        </xdr:cNvSpPr>
      </xdr:nvSpPr>
      <xdr:spPr>
        <a:xfrm>
          <a:off x="1695450" y="1543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</xdr:row>
      <xdr:rowOff>0</xdr:rowOff>
    </xdr:from>
    <xdr:to>
      <xdr:col>2</xdr:col>
      <xdr:colOff>142875</xdr:colOff>
      <xdr:row>11</xdr:row>
      <xdr:rowOff>0</xdr:rowOff>
    </xdr:to>
    <xdr:sp macro="[0]!Macro6">
      <xdr:nvSpPr>
        <xdr:cNvPr id="7" name="Rectangle 8"/>
        <xdr:cNvSpPr>
          <a:spLocks/>
        </xdr:cNvSpPr>
      </xdr:nvSpPr>
      <xdr:spPr>
        <a:xfrm>
          <a:off x="1695450" y="1714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13</xdr:row>
      <xdr:rowOff>0</xdr:rowOff>
    </xdr:from>
    <xdr:to>
      <xdr:col>2</xdr:col>
      <xdr:colOff>142875</xdr:colOff>
      <xdr:row>14</xdr:row>
      <xdr:rowOff>0</xdr:rowOff>
    </xdr:to>
    <xdr:sp macro="[0]!Macro7">
      <xdr:nvSpPr>
        <xdr:cNvPr id="8" name="Rectangle 9"/>
        <xdr:cNvSpPr>
          <a:spLocks/>
        </xdr:cNvSpPr>
      </xdr:nvSpPr>
      <xdr:spPr>
        <a:xfrm>
          <a:off x="1695450" y="2228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14</xdr:row>
      <xdr:rowOff>0</xdr:rowOff>
    </xdr:from>
    <xdr:to>
      <xdr:col>2</xdr:col>
      <xdr:colOff>142875</xdr:colOff>
      <xdr:row>15</xdr:row>
      <xdr:rowOff>0</xdr:rowOff>
    </xdr:to>
    <xdr:sp macro="[0]!Macro8">
      <xdr:nvSpPr>
        <xdr:cNvPr id="9" name="Rectangle 10"/>
        <xdr:cNvSpPr>
          <a:spLocks/>
        </xdr:cNvSpPr>
      </xdr:nvSpPr>
      <xdr:spPr>
        <a:xfrm>
          <a:off x="1695450" y="24003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17</xdr:row>
      <xdr:rowOff>0</xdr:rowOff>
    </xdr:from>
    <xdr:to>
      <xdr:col>2</xdr:col>
      <xdr:colOff>142875</xdr:colOff>
      <xdr:row>17</xdr:row>
      <xdr:rowOff>171450</xdr:rowOff>
    </xdr:to>
    <xdr:sp macro="[0]!Macro9">
      <xdr:nvSpPr>
        <xdr:cNvPr id="10" name="Rectangle 11"/>
        <xdr:cNvSpPr>
          <a:spLocks/>
        </xdr:cNvSpPr>
      </xdr:nvSpPr>
      <xdr:spPr>
        <a:xfrm>
          <a:off x="1695450" y="2914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17</xdr:row>
      <xdr:rowOff>171450</xdr:rowOff>
    </xdr:from>
    <xdr:to>
      <xdr:col>2</xdr:col>
      <xdr:colOff>142875</xdr:colOff>
      <xdr:row>18</xdr:row>
      <xdr:rowOff>171450</xdr:rowOff>
    </xdr:to>
    <xdr:sp macro="[0]!Macro10">
      <xdr:nvSpPr>
        <xdr:cNvPr id="11" name="Rectangle 12"/>
        <xdr:cNvSpPr>
          <a:spLocks/>
        </xdr:cNvSpPr>
      </xdr:nvSpPr>
      <xdr:spPr>
        <a:xfrm>
          <a:off x="1695450" y="30861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21</xdr:row>
      <xdr:rowOff>0</xdr:rowOff>
    </xdr:from>
    <xdr:to>
      <xdr:col>2</xdr:col>
      <xdr:colOff>142875</xdr:colOff>
      <xdr:row>22</xdr:row>
      <xdr:rowOff>0</xdr:rowOff>
    </xdr:to>
    <xdr:sp macro="[0]!Macro11">
      <xdr:nvSpPr>
        <xdr:cNvPr id="12" name="Rectangle 13"/>
        <xdr:cNvSpPr>
          <a:spLocks/>
        </xdr:cNvSpPr>
      </xdr:nvSpPr>
      <xdr:spPr>
        <a:xfrm>
          <a:off x="1695450" y="3600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22</xdr:row>
      <xdr:rowOff>0</xdr:rowOff>
    </xdr:from>
    <xdr:to>
      <xdr:col>2</xdr:col>
      <xdr:colOff>142875</xdr:colOff>
      <xdr:row>23</xdr:row>
      <xdr:rowOff>0</xdr:rowOff>
    </xdr:to>
    <xdr:sp macro="[0]!Macro12">
      <xdr:nvSpPr>
        <xdr:cNvPr id="13" name="Rectangle 14"/>
        <xdr:cNvSpPr>
          <a:spLocks/>
        </xdr:cNvSpPr>
      </xdr:nvSpPr>
      <xdr:spPr>
        <a:xfrm>
          <a:off x="1695450" y="37719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25</xdr:row>
      <xdr:rowOff>0</xdr:rowOff>
    </xdr:from>
    <xdr:to>
      <xdr:col>2</xdr:col>
      <xdr:colOff>142875</xdr:colOff>
      <xdr:row>26</xdr:row>
      <xdr:rowOff>0</xdr:rowOff>
    </xdr:to>
    <xdr:sp macro="[0]!Macro13">
      <xdr:nvSpPr>
        <xdr:cNvPr id="14" name="Rectangle 15"/>
        <xdr:cNvSpPr>
          <a:spLocks/>
        </xdr:cNvSpPr>
      </xdr:nvSpPr>
      <xdr:spPr>
        <a:xfrm>
          <a:off x="1695450" y="4286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25</xdr:row>
      <xdr:rowOff>171450</xdr:rowOff>
    </xdr:from>
    <xdr:to>
      <xdr:col>2</xdr:col>
      <xdr:colOff>142875</xdr:colOff>
      <xdr:row>26</xdr:row>
      <xdr:rowOff>171450</xdr:rowOff>
    </xdr:to>
    <xdr:sp macro="[0]!Macro14">
      <xdr:nvSpPr>
        <xdr:cNvPr id="15" name="Rectangle 16"/>
        <xdr:cNvSpPr>
          <a:spLocks/>
        </xdr:cNvSpPr>
      </xdr:nvSpPr>
      <xdr:spPr>
        <a:xfrm>
          <a:off x="1695450" y="44577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29</xdr:row>
      <xdr:rowOff>0</xdr:rowOff>
    </xdr:from>
    <xdr:to>
      <xdr:col>2</xdr:col>
      <xdr:colOff>142875</xdr:colOff>
      <xdr:row>30</xdr:row>
      <xdr:rowOff>0</xdr:rowOff>
    </xdr:to>
    <xdr:sp macro="[0]!Macro15">
      <xdr:nvSpPr>
        <xdr:cNvPr id="16" name="Rectangle 17"/>
        <xdr:cNvSpPr>
          <a:spLocks/>
        </xdr:cNvSpPr>
      </xdr:nvSpPr>
      <xdr:spPr>
        <a:xfrm>
          <a:off x="1695450" y="4972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30</xdr:row>
      <xdr:rowOff>0</xdr:rowOff>
    </xdr:from>
    <xdr:to>
      <xdr:col>2</xdr:col>
      <xdr:colOff>142875</xdr:colOff>
      <xdr:row>30</xdr:row>
      <xdr:rowOff>171450</xdr:rowOff>
    </xdr:to>
    <xdr:sp macro="[0]!Macro16">
      <xdr:nvSpPr>
        <xdr:cNvPr id="17" name="Rectangle 18"/>
        <xdr:cNvSpPr>
          <a:spLocks/>
        </xdr:cNvSpPr>
      </xdr:nvSpPr>
      <xdr:spPr>
        <a:xfrm>
          <a:off x="1695450" y="5143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34</xdr:row>
      <xdr:rowOff>0</xdr:rowOff>
    </xdr:to>
    <xdr:sp macro="[0]!Macro86">
      <xdr:nvSpPr>
        <xdr:cNvPr id="18" name="Rectangle 19"/>
        <xdr:cNvSpPr>
          <a:spLocks/>
        </xdr:cNvSpPr>
      </xdr:nvSpPr>
      <xdr:spPr>
        <a:xfrm>
          <a:off x="1695450" y="5657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34</xdr:row>
      <xdr:rowOff>0</xdr:rowOff>
    </xdr:from>
    <xdr:to>
      <xdr:col>2</xdr:col>
      <xdr:colOff>142875</xdr:colOff>
      <xdr:row>35</xdr:row>
      <xdr:rowOff>0</xdr:rowOff>
    </xdr:to>
    <xdr:sp macro="[0]!Macro87">
      <xdr:nvSpPr>
        <xdr:cNvPr id="19" name="Rectangle 20"/>
        <xdr:cNvSpPr>
          <a:spLocks/>
        </xdr:cNvSpPr>
      </xdr:nvSpPr>
      <xdr:spPr>
        <a:xfrm>
          <a:off x="1695450" y="58293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37</xdr:row>
      <xdr:rowOff>0</xdr:rowOff>
    </xdr:from>
    <xdr:to>
      <xdr:col>2</xdr:col>
      <xdr:colOff>142875</xdr:colOff>
      <xdr:row>38</xdr:row>
      <xdr:rowOff>0</xdr:rowOff>
    </xdr:to>
    <xdr:sp macro="[0]!Macro88">
      <xdr:nvSpPr>
        <xdr:cNvPr id="20" name="Rectangle 21"/>
        <xdr:cNvSpPr>
          <a:spLocks/>
        </xdr:cNvSpPr>
      </xdr:nvSpPr>
      <xdr:spPr>
        <a:xfrm>
          <a:off x="1695450" y="6343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38</xdr:row>
      <xdr:rowOff>0</xdr:rowOff>
    </xdr:from>
    <xdr:to>
      <xdr:col>2</xdr:col>
      <xdr:colOff>142875</xdr:colOff>
      <xdr:row>38</xdr:row>
      <xdr:rowOff>161925</xdr:rowOff>
    </xdr:to>
    <xdr:sp macro="[0]!Macro89">
      <xdr:nvSpPr>
        <xdr:cNvPr id="21" name="Rectangle 22"/>
        <xdr:cNvSpPr>
          <a:spLocks/>
        </xdr:cNvSpPr>
      </xdr:nvSpPr>
      <xdr:spPr>
        <a:xfrm>
          <a:off x="1695450" y="65151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41</xdr:row>
      <xdr:rowOff>0</xdr:rowOff>
    </xdr:from>
    <xdr:to>
      <xdr:col>2</xdr:col>
      <xdr:colOff>142875</xdr:colOff>
      <xdr:row>42</xdr:row>
      <xdr:rowOff>0</xdr:rowOff>
    </xdr:to>
    <xdr:sp macro="[0]!Macro90">
      <xdr:nvSpPr>
        <xdr:cNvPr id="22" name="Rectangle 23"/>
        <xdr:cNvSpPr>
          <a:spLocks/>
        </xdr:cNvSpPr>
      </xdr:nvSpPr>
      <xdr:spPr>
        <a:xfrm>
          <a:off x="1695450" y="7029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42</xdr:row>
      <xdr:rowOff>0</xdr:rowOff>
    </xdr:from>
    <xdr:to>
      <xdr:col>2</xdr:col>
      <xdr:colOff>142875</xdr:colOff>
      <xdr:row>42</xdr:row>
      <xdr:rowOff>161925</xdr:rowOff>
    </xdr:to>
    <xdr:sp macro="[0]!Macro91">
      <xdr:nvSpPr>
        <xdr:cNvPr id="23" name="Rectangle 24"/>
        <xdr:cNvSpPr>
          <a:spLocks/>
        </xdr:cNvSpPr>
      </xdr:nvSpPr>
      <xdr:spPr>
        <a:xfrm>
          <a:off x="1695450" y="72009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45</xdr:row>
      <xdr:rowOff>0</xdr:rowOff>
    </xdr:from>
    <xdr:to>
      <xdr:col>2</xdr:col>
      <xdr:colOff>142875</xdr:colOff>
      <xdr:row>46</xdr:row>
      <xdr:rowOff>0</xdr:rowOff>
    </xdr:to>
    <xdr:sp macro="[0]!Macro92">
      <xdr:nvSpPr>
        <xdr:cNvPr id="24" name="Rectangle 25"/>
        <xdr:cNvSpPr>
          <a:spLocks/>
        </xdr:cNvSpPr>
      </xdr:nvSpPr>
      <xdr:spPr>
        <a:xfrm>
          <a:off x="1695450" y="7715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46</xdr:row>
      <xdr:rowOff>0</xdr:rowOff>
    </xdr:from>
    <xdr:to>
      <xdr:col>2</xdr:col>
      <xdr:colOff>142875</xdr:colOff>
      <xdr:row>46</xdr:row>
      <xdr:rowOff>161925</xdr:rowOff>
    </xdr:to>
    <xdr:sp macro="[0]!Macro93">
      <xdr:nvSpPr>
        <xdr:cNvPr id="25" name="Rectangle 26"/>
        <xdr:cNvSpPr>
          <a:spLocks/>
        </xdr:cNvSpPr>
      </xdr:nvSpPr>
      <xdr:spPr>
        <a:xfrm>
          <a:off x="1695450" y="78867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49</xdr:row>
      <xdr:rowOff>0</xdr:rowOff>
    </xdr:from>
    <xdr:to>
      <xdr:col>2</xdr:col>
      <xdr:colOff>142875</xdr:colOff>
      <xdr:row>50</xdr:row>
      <xdr:rowOff>0</xdr:rowOff>
    </xdr:to>
    <xdr:sp macro="[0]!Macro94">
      <xdr:nvSpPr>
        <xdr:cNvPr id="26" name="Rectangle 27"/>
        <xdr:cNvSpPr>
          <a:spLocks/>
        </xdr:cNvSpPr>
      </xdr:nvSpPr>
      <xdr:spPr>
        <a:xfrm>
          <a:off x="1695450" y="8401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49</xdr:row>
      <xdr:rowOff>171450</xdr:rowOff>
    </xdr:from>
    <xdr:to>
      <xdr:col>2</xdr:col>
      <xdr:colOff>142875</xdr:colOff>
      <xdr:row>50</xdr:row>
      <xdr:rowOff>171450</xdr:rowOff>
    </xdr:to>
    <xdr:sp macro="[0]!Macro95">
      <xdr:nvSpPr>
        <xdr:cNvPr id="27" name="Rectangle 28"/>
        <xdr:cNvSpPr>
          <a:spLocks/>
        </xdr:cNvSpPr>
      </xdr:nvSpPr>
      <xdr:spPr>
        <a:xfrm>
          <a:off x="1695450" y="8572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52</xdr:row>
      <xdr:rowOff>171450</xdr:rowOff>
    </xdr:from>
    <xdr:to>
      <xdr:col>2</xdr:col>
      <xdr:colOff>142875</xdr:colOff>
      <xdr:row>54</xdr:row>
      <xdr:rowOff>0</xdr:rowOff>
    </xdr:to>
    <xdr:sp macro="[0]!Macro96">
      <xdr:nvSpPr>
        <xdr:cNvPr id="28" name="Rectangle 29"/>
        <xdr:cNvSpPr>
          <a:spLocks/>
        </xdr:cNvSpPr>
      </xdr:nvSpPr>
      <xdr:spPr>
        <a:xfrm>
          <a:off x="1695450" y="9086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53</xdr:row>
      <xdr:rowOff>171450</xdr:rowOff>
    </xdr:from>
    <xdr:to>
      <xdr:col>2</xdr:col>
      <xdr:colOff>142875</xdr:colOff>
      <xdr:row>54</xdr:row>
      <xdr:rowOff>171450</xdr:rowOff>
    </xdr:to>
    <xdr:sp macro="[0]!Macro97">
      <xdr:nvSpPr>
        <xdr:cNvPr id="29" name="Rectangle 30"/>
        <xdr:cNvSpPr>
          <a:spLocks/>
        </xdr:cNvSpPr>
      </xdr:nvSpPr>
      <xdr:spPr>
        <a:xfrm>
          <a:off x="1695450" y="92583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0</xdr:rowOff>
    </xdr:to>
    <xdr:sp macro="[0]!Macro98">
      <xdr:nvSpPr>
        <xdr:cNvPr id="30" name="Rectangle 31"/>
        <xdr:cNvSpPr>
          <a:spLocks/>
        </xdr:cNvSpPr>
      </xdr:nvSpPr>
      <xdr:spPr>
        <a:xfrm>
          <a:off x="1695450" y="9772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57</xdr:row>
      <xdr:rowOff>171450</xdr:rowOff>
    </xdr:from>
    <xdr:to>
      <xdr:col>2</xdr:col>
      <xdr:colOff>142875</xdr:colOff>
      <xdr:row>58</xdr:row>
      <xdr:rowOff>171450</xdr:rowOff>
    </xdr:to>
    <xdr:sp macro="[0]!Macro99">
      <xdr:nvSpPr>
        <xdr:cNvPr id="31" name="Rectangle 32"/>
        <xdr:cNvSpPr>
          <a:spLocks/>
        </xdr:cNvSpPr>
      </xdr:nvSpPr>
      <xdr:spPr>
        <a:xfrm>
          <a:off x="1695450" y="99441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61</xdr:row>
      <xdr:rowOff>0</xdr:rowOff>
    </xdr:from>
    <xdr:to>
      <xdr:col>2</xdr:col>
      <xdr:colOff>142875</xdr:colOff>
      <xdr:row>62</xdr:row>
      <xdr:rowOff>0</xdr:rowOff>
    </xdr:to>
    <xdr:sp macro="[0]!Macro100">
      <xdr:nvSpPr>
        <xdr:cNvPr id="32" name="Rectangle 33"/>
        <xdr:cNvSpPr>
          <a:spLocks/>
        </xdr:cNvSpPr>
      </xdr:nvSpPr>
      <xdr:spPr>
        <a:xfrm>
          <a:off x="1695450" y="10458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62</xdr:row>
      <xdr:rowOff>0</xdr:rowOff>
    </xdr:from>
    <xdr:to>
      <xdr:col>2</xdr:col>
      <xdr:colOff>142875</xdr:colOff>
      <xdr:row>62</xdr:row>
      <xdr:rowOff>161925</xdr:rowOff>
    </xdr:to>
    <xdr:sp macro="[0]!Macro101">
      <xdr:nvSpPr>
        <xdr:cNvPr id="33" name="Rectangle 34"/>
        <xdr:cNvSpPr>
          <a:spLocks/>
        </xdr:cNvSpPr>
      </xdr:nvSpPr>
      <xdr:spPr>
        <a:xfrm>
          <a:off x="1695450" y="106299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66</xdr:row>
      <xdr:rowOff>0</xdr:rowOff>
    </xdr:to>
    <xdr:sp macro="[0]!Macro368">
      <xdr:nvSpPr>
        <xdr:cNvPr id="34" name="Rectangle 35"/>
        <xdr:cNvSpPr>
          <a:spLocks/>
        </xdr:cNvSpPr>
      </xdr:nvSpPr>
      <xdr:spPr>
        <a:xfrm>
          <a:off x="1695450" y="11144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66</xdr:row>
      <xdr:rowOff>0</xdr:rowOff>
    </xdr:from>
    <xdr:to>
      <xdr:col>3</xdr:col>
      <xdr:colOff>0</xdr:colOff>
      <xdr:row>66</xdr:row>
      <xdr:rowOff>161925</xdr:rowOff>
    </xdr:to>
    <xdr:sp macro="[0]!Macro369">
      <xdr:nvSpPr>
        <xdr:cNvPr id="35" name="Rectangle 36"/>
        <xdr:cNvSpPr>
          <a:spLocks/>
        </xdr:cNvSpPr>
      </xdr:nvSpPr>
      <xdr:spPr>
        <a:xfrm>
          <a:off x="1695450" y="113157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69</xdr:row>
      <xdr:rowOff>0</xdr:rowOff>
    </xdr:from>
    <xdr:to>
      <xdr:col>2</xdr:col>
      <xdr:colOff>142875</xdr:colOff>
      <xdr:row>70</xdr:row>
      <xdr:rowOff>0</xdr:rowOff>
    </xdr:to>
    <xdr:sp macro="[0]!Macro370">
      <xdr:nvSpPr>
        <xdr:cNvPr id="36" name="Rectangle 37"/>
        <xdr:cNvSpPr>
          <a:spLocks/>
        </xdr:cNvSpPr>
      </xdr:nvSpPr>
      <xdr:spPr>
        <a:xfrm>
          <a:off x="1695450" y="11830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70</xdr:row>
      <xdr:rowOff>0</xdr:rowOff>
    </xdr:from>
    <xdr:to>
      <xdr:col>2</xdr:col>
      <xdr:colOff>142875</xdr:colOff>
      <xdr:row>71</xdr:row>
      <xdr:rowOff>0</xdr:rowOff>
    </xdr:to>
    <xdr:sp macro="[0]!Macro371">
      <xdr:nvSpPr>
        <xdr:cNvPr id="37" name="Rectangle 38"/>
        <xdr:cNvSpPr>
          <a:spLocks/>
        </xdr:cNvSpPr>
      </xdr:nvSpPr>
      <xdr:spPr>
        <a:xfrm>
          <a:off x="1695450" y="12001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75</xdr:row>
      <xdr:rowOff>0</xdr:rowOff>
    </xdr:from>
    <xdr:to>
      <xdr:col>3</xdr:col>
      <xdr:colOff>0</xdr:colOff>
      <xdr:row>76</xdr:row>
      <xdr:rowOff>0</xdr:rowOff>
    </xdr:to>
    <xdr:sp macro="[0]!Macro340">
      <xdr:nvSpPr>
        <xdr:cNvPr id="38" name="Rectangle 39"/>
        <xdr:cNvSpPr>
          <a:spLocks/>
        </xdr:cNvSpPr>
      </xdr:nvSpPr>
      <xdr:spPr>
        <a:xfrm>
          <a:off x="1695450" y="12896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75</xdr:row>
      <xdr:rowOff>190500</xdr:rowOff>
    </xdr:from>
    <xdr:to>
      <xdr:col>2</xdr:col>
      <xdr:colOff>142875</xdr:colOff>
      <xdr:row>76</xdr:row>
      <xdr:rowOff>190500</xdr:rowOff>
    </xdr:to>
    <xdr:sp macro="[0]!Macro341">
      <xdr:nvSpPr>
        <xdr:cNvPr id="39" name="Rectangle 40"/>
        <xdr:cNvSpPr>
          <a:spLocks/>
        </xdr:cNvSpPr>
      </xdr:nvSpPr>
      <xdr:spPr>
        <a:xfrm>
          <a:off x="1695450" y="13087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79</xdr:row>
      <xdr:rowOff>9525</xdr:rowOff>
    </xdr:from>
    <xdr:to>
      <xdr:col>2</xdr:col>
      <xdr:colOff>142875</xdr:colOff>
      <xdr:row>80</xdr:row>
      <xdr:rowOff>0</xdr:rowOff>
    </xdr:to>
    <xdr:sp macro="[0]!Macro342">
      <xdr:nvSpPr>
        <xdr:cNvPr id="40" name="Rectangle 41"/>
        <xdr:cNvSpPr>
          <a:spLocks/>
        </xdr:cNvSpPr>
      </xdr:nvSpPr>
      <xdr:spPr>
        <a:xfrm>
          <a:off x="1695450" y="136683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80</xdr:row>
      <xdr:rowOff>9525</xdr:rowOff>
    </xdr:from>
    <xdr:to>
      <xdr:col>2</xdr:col>
      <xdr:colOff>142875</xdr:colOff>
      <xdr:row>80</xdr:row>
      <xdr:rowOff>190500</xdr:rowOff>
    </xdr:to>
    <xdr:sp macro="[0]!Macro343">
      <xdr:nvSpPr>
        <xdr:cNvPr id="41" name="Rectangle 42"/>
        <xdr:cNvSpPr>
          <a:spLocks/>
        </xdr:cNvSpPr>
      </xdr:nvSpPr>
      <xdr:spPr>
        <a:xfrm>
          <a:off x="1695450" y="138588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83</xdr:row>
      <xdr:rowOff>0</xdr:rowOff>
    </xdr:from>
    <xdr:to>
      <xdr:col>2</xdr:col>
      <xdr:colOff>142875</xdr:colOff>
      <xdr:row>83</xdr:row>
      <xdr:rowOff>190500</xdr:rowOff>
    </xdr:to>
    <xdr:sp macro="[0]!Macro344">
      <xdr:nvSpPr>
        <xdr:cNvPr id="42" name="Rectangle 43"/>
        <xdr:cNvSpPr>
          <a:spLocks/>
        </xdr:cNvSpPr>
      </xdr:nvSpPr>
      <xdr:spPr>
        <a:xfrm>
          <a:off x="1695450" y="1442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83</xdr:row>
      <xdr:rowOff>190500</xdr:rowOff>
    </xdr:from>
    <xdr:to>
      <xdr:col>2</xdr:col>
      <xdr:colOff>142875</xdr:colOff>
      <xdr:row>85</xdr:row>
      <xdr:rowOff>0</xdr:rowOff>
    </xdr:to>
    <xdr:sp macro="[0]!Macro345">
      <xdr:nvSpPr>
        <xdr:cNvPr id="43" name="Rectangle 44"/>
        <xdr:cNvSpPr>
          <a:spLocks/>
        </xdr:cNvSpPr>
      </xdr:nvSpPr>
      <xdr:spPr>
        <a:xfrm>
          <a:off x="1695450" y="1461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87</xdr:row>
      <xdr:rowOff>0</xdr:rowOff>
    </xdr:from>
    <xdr:to>
      <xdr:col>2</xdr:col>
      <xdr:colOff>142875</xdr:colOff>
      <xdr:row>88</xdr:row>
      <xdr:rowOff>0</xdr:rowOff>
    </xdr:to>
    <xdr:sp macro="[0]!Macro346">
      <xdr:nvSpPr>
        <xdr:cNvPr id="44" name="Rectangle 45"/>
        <xdr:cNvSpPr>
          <a:spLocks/>
        </xdr:cNvSpPr>
      </xdr:nvSpPr>
      <xdr:spPr>
        <a:xfrm>
          <a:off x="1695450" y="15182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88</xdr:row>
      <xdr:rowOff>0</xdr:rowOff>
    </xdr:from>
    <xdr:to>
      <xdr:col>2</xdr:col>
      <xdr:colOff>142875</xdr:colOff>
      <xdr:row>89</xdr:row>
      <xdr:rowOff>0</xdr:rowOff>
    </xdr:to>
    <xdr:sp macro="[0]!Macro347">
      <xdr:nvSpPr>
        <xdr:cNvPr id="45" name="Rectangle 46"/>
        <xdr:cNvSpPr>
          <a:spLocks/>
        </xdr:cNvSpPr>
      </xdr:nvSpPr>
      <xdr:spPr>
        <a:xfrm>
          <a:off x="1695450" y="1537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91</xdr:row>
      <xdr:rowOff>0</xdr:rowOff>
    </xdr:from>
    <xdr:to>
      <xdr:col>2</xdr:col>
      <xdr:colOff>142875</xdr:colOff>
      <xdr:row>92</xdr:row>
      <xdr:rowOff>0</xdr:rowOff>
    </xdr:to>
    <xdr:sp macro="[0]!Macro348">
      <xdr:nvSpPr>
        <xdr:cNvPr id="46" name="Rectangle 47"/>
        <xdr:cNvSpPr>
          <a:spLocks/>
        </xdr:cNvSpPr>
      </xdr:nvSpPr>
      <xdr:spPr>
        <a:xfrm>
          <a:off x="1695450" y="15944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92</xdr:row>
      <xdr:rowOff>0</xdr:rowOff>
    </xdr:from>
    <xdr:to>
      <xdr:col>2</xdr:col>
      <xdr:colOff>142875</xdr:colOff>
      <xdr:row>92</xdr:row>
      <xdr:rowOff>190500</xdr:rowOff>
    </xdr:to>
    <xdr:sp macro="[0]!Macro349">
      <xdr:nvSpPr>
        <xdr:cNvPr id="47" name="Rectangle 48"/>
        <xdr:cNvSpPr>
          <a:spLocks/>
        </xdr:cNvSpPr>
      </xdr:nvSpPr>
      <xdr:spPr>
        <a:xfrm>
          <a:off x="1695450" y="16135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95</xdr:row>
      <xdr:rowOff>9525</xdr:rowOff>
    </xdr:from>
    <xdr:to>
      <xdr:col>2</xdr:col>
      <xdr:colOff>142875</xdr:colOff>
      <xdr:row>96</xdr:row>
      <xdr:rowOff>0</xdr:rowOff>
    </xdr:to>
    <xdr:sp macro="[0]!Macro350">
      <xdr:nvSpPr>
        <xdr:cNvPr id="48" name="Rectangle 49"/>
        <xdr:cNvSpPr>
          <a:spLocks/>
        </xdr:cNvSpPr>
      </xdr:nvSpPr>
      <xdr:spPr>
        <a:xfrm>
          <a:off x="1695450" y="167163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96</xdr:row>
      <xdr:rowOff>0</xdr:rowOff>
    </xdr:from>
    <xdr:to>
      <xdr:col>2</xdr:col>
      <xdr:colOff>142875</xdr:colOff>
      <xdr:row>96</xdr:row>
      <xdr:rowOff>190500</xdr:rowOff>
    </xdr:to>
    <xdr:sp macro="[0]!Macro351">
      <xdr:nvSpPr>
        <xdr:cNvPr id="49" name="Rectangle 50"/>
        <xdr:cNvSpPr>
          <a:spLocks/>
        </xdr:cNvSpPr>
      </xdr:nvSpPr>
      <xdr:spPr>
        <a:xfrm>
          <a:off x="1695450" y="16897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99</xdr:row>
      <xdr:rowOff>9525</xdr:rowOff>
    </xdr:from>
    <xdr:to>
      <xdr:col>2</xdr:col>
      <xdr:colOff>142875</xdr:colOff>
      <xdr:row>100</xdr:row>
      <xdr:rowOff>9525</xdr:rowOff>
    </xdr:to>
    <xdr:sp macro="[0]!Macro352">
      <xdr:nvSpPr>
        <xdr:cNvPr id="50" name="Rectangle 51"/>
        <xdr:cNvSpPr>
          <a:spLocks/>
        </xdr:cNvSpPr>
      </xdr:nvSpPr>
      <xdr:spPr>
        <a:xfrm>
          <a:off x="1695450" y="17478375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100</xdr:row>
      <xdr:rowOff>9525</xdr:rowOff>
    </xdr:from>
    <xdr:to>
      <xdr:col>2</xdr:col>
      <xdr:colOff>142875</xdr:colOff>
      <xdr:row>100</xdr:row>
      <xdr:rowOff>190500</xdr:rowOff>
    </xdr:to>
    <xdr:sp macro="[0]!Macro353">
      <xdr:nvSpPr>
        <xdr:cNvPr id="51" name="Rectangle 52"/>
        <xdr:cNvSpPr>
          <a:spLocks/>
        </xdr:cNvSpPr>
      </xdr:nvSpPr>
      <xdr:spPr>
        <a:xfrm>
          <a:off x="1695450" y="176688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103</xdr:row>
      <xdr:rowOff>0</xdr:rowOff>
    </xdr:from>
    <xdr:to>
      <xdr:col>3</xdr:col>
      <xdr:colOff>0</xdr:colOff>
      <xdr:row>104</xdr:row>
      <xdr:rowOff>0</xdr:rowOff>
    </xdr:to>
    <xdr:sp macro="[0]!Macro354">
      <xdr:nvSpPr>
        <xdr:cNvPr id="52" name="Rectangle 53"/>
        <xdr:cNvSpPr>
          <a:spLocks/>
        </xdr:cNvSpPr>
      </xdr:nvSpPr>
      <xdr:spPr>
        <a:xfrm>
          <a:off x="1695450" y="1823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103</xdr:row>
      <xdr:rowOff>190500</xdr:rowOff>
    </xdr:from>
    <xdr:to>
      <xdr:col>2</xdr:col>
      <xdr:colOff>142875</xdr:colOff>
      <xdr:row>104</xdr:row>
      <xdr:rowOff>190500</xdr:rowOff>
    </xdr:to>
    <xdr:sp macro="[0]!Macro355">
      <xdr:nvSpPr>
        <xdr:cNvPr id="53" name="Rectangle 54"/>
        <xdr:cNvSpPr>
          <a:spLocks/>
        </xdr:cNvSpPr>
      </xdr:nvSpPr>
      <xdr:spPr>
        <a:xfrm>
          <a:off x="1695450" y="1842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107</xdr:row>
      <xdr:rowOff>0</xdr:rowOff>
    </xdr:from>
    <xdr:to>
      <xdr:col>2</xdr:col>
      <xdr:colOff>142875</xdr:colOff>
      <xdr:row>108</xdr:row>
      <xdr:rowOff>0</xdr:rowOff>
    </xdr:to>
    <xdr:sp macro="[0]!Macro356">
      <xdr:nvSpPr>
        <xdr:cNvPr id="54" name="Rectangle 55"/>
        <xdr:cNvSpPr>
          <a:spLocks/>
        </xdr:cNvSpPr>
      </xdr:nvSpPr>
      <xdr:spPr>
        <a:xfrm>
          <a:off x="1695450" y="18992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108</xdr:row>
      <xdr:rowOff>0</xdr:rowOff>
    </xdr:from>
    <xdr:to>
      <xdr:col>2</xdr:col>
      <xdr:colOff>142875</xdr:colOff>
      <xdr:row>108</xdr:row>
      <xdr:rowOff>190500</xdr:rowOff>
    </xdr:to>
    <xdr:sp macro="[0]!Macro357">
      <xdr:nvSpPr>
        <xdr:cNvPr id="55" name="Rectangle 56"/>
        <xdr:cNvSpPr>
          <a:spLocks/>
        </xdr:cNvSpPr>
      </xdr:nvSpPr>
      <xdr:spPr>
        <a:xfrm>
          <a:off x="1695450" y="1918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111</xdr:row>
      <xdr:rowOff>0</xdr:rowOff>
    </xdr:from>
    <xdr:to>
      <xdr:col>2</xdr:col>
      <xdr:colOff>142875</xdr:colOff>
      <xdr:row>112</xdr:row>
      <xdr:rowOff>0</xdr:rowOff>
    </xdr:to>
    <xdr:sp macro="[0]!Macro358">
      <xdr:nvSpPr>
        <xdr:cNvPr id="56" name="Rectangle 57"/>
        <xdr:cNvSpPr>
          <a:spLocks/>
        </xdr:cNvSpPr>
      </xdr:nvSpPr>
      <xdr:spPr>
        <a:xfrm>
          <a:off x="1695450" y="19754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112</xdr:row>
      <xdr:rowOff>0</xdr:rowOff>
    </xdr:from>
    <xdr:to>
      <xdr:col>2</xdr:col>
      <xdr:colOff>142875</xdr:colOff>
      <xdr:row>112</xdr:row>
      <xdr:rowOff>190500</xdr:rowOff>
    </xdr:to>
    <xdr:sp macro="[0]!Macro359">
      <xdr:nvSpPr>
        <xdr:cNvPr id="57" name="Rectangle 58"/>
        <xdr:cNvSpPr>
          <a:spLocks/>
        </xdr:cNvSpPr>
      </xdr:nvSpPr>
      <xdr:spPr>
        <a:xfrm>
          <a:off x="1695450" y="19945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115</xdr:row>
      <xdr:rowOff>9525</xdr:rowOff>
    </xdr:from>
    <xdr:to>
      <xdr:col>2</xdr:col>
      <xdr:colOff>142875</xdr:colOff>
      <xdr:row>116</xdr:row>
      <xdr:rowOff>0</xdr:rowOff>
    </xdr:to>
    <xdr:sp macro="[0]!Macro360">
      <xdr:nvSpPr>
        <xdr:cNvPr id="58" name="Rectangle 59"/>
        <xdr:cNvSpPr>
          <a:spLocks/>
        </xdr:cNvSpPr>
      </xdr:nvSpPr>
      <xdr:spPr>
        <a:xfrm>
          <a:off x="1695450" y="205263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116</xdr:row>
      <xdr:rowOff>9525</xdr:rowOff>
    </xdr:from>
    <xdr:to>
      <xdr:col>2</xdr:col>
      <xdr:colOff>142875</xdr:colOff>
      <xdr:row>116</xdr:row>
      <xdr:rowOff>190500</xdr:rowOff>
    </xdr:to>
    <xdr:sp macro="[0]!Macro361">
      <xdr:nvSpPr>
        <xdr:cNvPr id="59" name="Rectangle 60"/>
        <xdr:cNvSpPr>
          <a:spLocks/>
        </xdr:cNvSpPr>
      </xdr:nvSpPr>
      <xdr:spPr>
        <a:xfrm>
          <a:off x="1695450" y="207168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119</xdr:row>
      <xdr:rowOff>0</xdr:rowOff>
    </xdr:from>
    <xdr:to>
      <xdr:col>2</xdr:col>
      <xdr:colOff>142875</xdr:colOff>
      <xdr:row>120</xdr:row>
      <xdr:rowOff>0</xdr:rowOff>
    </xdr:to>
    <xdr:sp macro="[0]!Macro362">
      <xdr:nvSpPr>
        <xdr:cNvPr id="60" name="Rectangle 61"/>
        <xdr:cNvSpPr>
          <a:spLocks/>
        </xdr:cNvSpPr>
      </xdr:nvSpPr>
      <xdr:spPr>
        <a:xfrm>
          <a:off x="1695450" y="21278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120</xdr:row>
      <xdr:rowOff>0</xdr:rowOff>
    </xdr:from>
    <xdr:to>
      <xdr:col>2</xdr:col>
      <xdr:colOff>142875</xdr:colOff>
      <xdr:row>121</xdr:row>
      <xdr:rowOff>0</xdr:rowOff>
    </xdr:to>
    <xdr:sp macro="[0]!Macro363">
      <xdr:nvSpPr>
        <xdr:cNvPr id="61" name="Rectangle 62"/>
        <xdr:cNvSpPr>
          <a:spLocks/>
        </xdr:cNvSpPr>
      </xdr:nvSpPr>
      <xdr:spPr>
        <a:xfrm>
          <a:off x="1695450" y="21469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sp macro="[0]!Macro364">
      <xdr:nvSpPr>
        <xdr:cNvPr id="62" name="Rectangle 63"/>
        <xdr:cNvSpPr>
          <a:spLocks/>
        </xdr:cNvSpPr>
      </xdr:nvSpPr>
      <xdr:spPr>
        <a:xfrm>
          <a:off x="1695450" y="2204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123</xdr:row>
      <xdr:rowOff>190500</xdr:rowOff>
    </xdr:from>
    <xdr:to>
      <xdr:col>2</xdr:col>
      <xdr:colOff>142875</xdr:colOff>
      <xdr:row>124</xdr:row>
      <xdr:rowOff>190500</xdr:rowOff>
    </xdr:to>
    <xdr:sp macro="[0]!Macro365">
      <xdr:nvSpPr>
        <xdr:cNvPr id="63" name="Rectangle 64"/>
        <xdr:cNvSpPr>
          <a:spLocks/>
        </xdr:cNvSpPr>
      </xdr:nvSpPr>
      <xdr:spPr>
        <a:xfrm>
          <a:off x="1695450" y="2223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127</xdr:row>
      <xdr:rowOff>0</xdr:rowOff>
    </xdr:from>
    <xdr:to>
      <xdr:col>2</xdr:col>
      <xdr:colOff>142875</xdr:colOff>
      <xdr:row>128</xdr:row>
      <xdr:rowOff>0</xdr:rowOff>
    </xdr:to>
    <xdr:sp macro="[0]!Macro366">
      <xdr:nvSpPr>
        <xdr:cNvPr id="64" name="Rectangle 65"/>
        <xdr:cNvSpPr>
          <a:spLocks/>
        </xdr:cNvSpPr>
      </xdr:nvSpPr>
      <xdr:spPr>
        <a:xfrm>
          <a:off x="1695450" y="22802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1571625</xdr:colOff>
      <xdr:row>128</xdr:row>
      <xdr:rowOff>0</xdr:rowOff>
    </xdr:from>
    <xdr:to>
      <xdr:col>2</xdr:col>
      <xdr:colOff>142875</xdr:colOff>
      <xdr:row>128</xdr:row>
      <xdr:rowOff>190500</xdr:rowOff>
    </xdr:to>
    <xdr:sp macro="[0]!Macro367">
      <xdr:nvSpPr>
        <xdr:cNvPr id="65" name="Rectangle 66"/>
        <xdr:cNvSpPr>
          <a:spLocks/>
        </xdr:cNvSpPr>
      </xdr:nvSpPr>
      <xdr:spPr>
        <a:xfrm>
          <a:off x="1695450" y="2299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[0]!Macro17">
      <xdr:nvSpPr>
        <xdr:cNvPr id="66" name="Rectangle 69"/>
        <xdr:cNvSpPr>
          <a:spLocks/>
        </xdr:cNvSpPr>
      </xdr:nvSpPr>
      <xdr:spPr>
        <a:xfrm>
          <a:off x="3676650" y="171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</xdr:row>
      <xdr:rowOff>171450</xdr:rowOff>
    </xdr:from>
    <xdr:to>
      <xdr:col>7</xdr:col>
      <xdr:colOff>0</xdr:colOff>
      <xdr:row>2</xdr:row>
      <xdr:rowOff>171450</xdr:rowOff>
    </xdr:to>
    <xdr:sp macro="[0]!Macro18">
      <xdr:nvSpPr>
        <xdr:cNvPr id="67" name="Rectangle 70"/>
        <xdr:cNvSpPr>
          <a:spLocks/>
        </xdr:cNvSpPr>
      </xdr:nvSpPr>
      <xdr:spPr>
        <a:xfrm>
          <a:off x="3676650" y="3429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171450</xdr:rowOff>
    </xdr:to>
    <xdr:sp macro="[0]!Macro19">
      <xdr:nvSpPr>
        <xdr:cNvPr id="68" name="Rectangle 71"/>
        <xdr:cNvSpPr>
          <a:spLocks/>
        </xdr:cNvSpPr>
      </xdr:nvSpPr>
      <xdr:spPr>
        <a:xfrm>
          <a:off x="3676650" y="857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6</xdr:row>
      <xdr:rowOff>9525</xdr:rowOff>
    </xdr:from>
    <xdr:to>
      <xdr:col>7</xdr:col>
      <xdr:colOff>0</xdr:colOff>
      <xdr:row>6</xdr:row>
      <xdr:rowOff>171450</xdr:rowOff>
    </xdr:to>
    <xdr:sp macro="[0]!Macro20">
      <xdr:nvSpPr>
        <xdr:cNvPr id="69" name="Rectangle 72"/>
        <xdr:cNvSpPr>
          <a:spLocks/>
        </xdr:cNvSpPr>
      </xdr:nvSpPr>
      <xdr:spPr>
        <a:xfrm>
          <a:off x="3676650" y="1038225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</xdr:row>
      <xdr:rowOff>9525</xdr:rowOff>
    </xdr:from>
    <xdr:to>
      <xdr:col>7</xdr:col>
      <xdr:colOff>0</xdr:colOff>
      <xdr:row>10</xdr:row>
      <xdr:rowOff>9525</xdr:rowOff>
    </xdr:to>
    <xdr:sp macro="[0]!Macro21">
      <xdr:nvSpPr>
        <xdr:cNvPr id="70" name="Rectangle 73"/>
        <xdr:cNvSpPr>
          <a:spLocks/>
        </xdr:cNvSpPr>
      </xdr:nvSpPr>
      <xdr:spPr>
        <a:xfrm>
          <a:off x="3676650" y="1552575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</xdr:row>
      <xdr:rowOff>9525</xdr:rowOff>
    </xdr:from>
    <xdr:to>
      <xdr:col>7</xdr:col>
      <xdr:colOff>0</xdr:colOff>
      <xdr:row>11</xdr:row>
      <xdr:rowOff>0</xdr:rowOff>
    </xdr:to>
    <xdr:sp macro="[0]!Macro22">
      <xdr:nvSpPr>
        <xdr:cNvPr id="71" name="Rectangle 74"/>
        <xdr:cNvSpPr>
          <a:spLocks/>
        </xdr:cNvSpPr>
      </xdr:nvSpPr>
      <xdr:spPr>
        <a:xfrm>
          <a:off x="3676650" y="1724025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[0]!Macro23">
      <xdr:nvSpPr>
        <xdr:cNvPr id="72" name="Rectangle 75"/>
        <xdr:cNvSpPr>
          <a:spLocks/>
        </xdr:cNvSpPr>
      </xdr:nvSpPr>
      <xdr:spPr>
        <a:xfrm>
          <a:off x="3676650" y="2228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161925</xdr:rowOff>
    </xdr:to>
    <xdr:sp macro="[0]!Macro24">
      <xdr:nvSpPr>
        <xdr:cNvPr id="73" name="Rectangle 76"/>
        <xdr:cNvSpPr>
          <a:spLocks/>
        </xdr:cNvSpPr>
      </xdr:nvSpPr>
      <xdr:spPr>
        <a:xfrm>
          <a:off x="3676650" y="24003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17</xdr:row>
      <xdr:rowOff>0</xdr:rowOff>
    </xdr:from>
    <xdr:to>
      <xdr:col>7</xdr:col>
      <xdr:colOff>0</xdr:colOff>
      <xdr:row>18</xdr:row>
      <xdr:rowOff>0</xdr:rowOff>
    </xdr:to>
    <xdr:sp macro="[0]!Macro25">
      <xdr:nvSpPr>
        <xdr:cNvPr id="74" name="Rectangle 77"/>
        <xdr:cNvSpPr>
          <a:spLocks/>
        </xdr:cNvSpPr>
      </xdr:nvSpPr>
      <xdr:spPr>
        <a:xfrm>
          <a:off x="3676650" y="2914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18</xdr:row>
      <xdr:rowOff>0</xdr:rowOff>
    </xdr:from>
    <xdr:to>
      <xdr:col>7</xdr:col>
      <xdr:colOff>0</xdr:colOff>
      <xdr:row>19</xdr:row>
      <xdr:rowOff>0</xdr:rowOff>
    </xdr:to>
    <xdr:sp macro="[0]!Macro26">
      <xdr:nvSpPr>
        <xdr:cNvPr id="75" name="Rectangle 78"/>
        <xdr:cNvSpPr>
          <a:spLocks/>
        </xdr:cNvSpPr>
      </xdr:nvSpPr>
      <xdr:spPr>
        <a:xfrm>
          <a:off x="3676650" y="30861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65</xdr:row>
      <xdr:rowOff>0</xdr:rowOff>
    </xdr:from>
    <xdr:to>
      <xdr:col>6</xdr:col>
      <xdr:colOff>142875</xdr:colOff>
      <xdr:row>66</xdr:row>
      <xdr:rowOff>0</xdr:rowOff>
    </xdr:to>
    <xdr:sp macro="[0]!Macro308">
      <xdr:nvSpPr>
        <xdr:cNvPr id="76" name="Rectangle 101"/>
        <xdr:cNvSpPr>
          <a:spLocks/>
        </xdr:cNvSpPr>
      </xdr:nvSpPr>
      <xdr:spPr>
        <a:xfrm>
          <a:off x="3676650" y="11144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66</xdr:row>
      <xdr:rowOff>0</xdr:rowOff>
    </xdr:from>
    <xdr:to>
      <xdr:col>6</xdr:col>
      <xdr:colOff>142875</xdr:colOff>
      <xdr:row>67</xdr:row>
      <xdr:rowOff>0</xdr:rowOff>
    </xdr:to>
    <xdr:sp macro="[0]!Macro309">
      <xdr:nvSpPr>
        <xdr:cNvPr id="77" name="Rectangle 102"/>
        <xdr:cNvSpPr>
          <a:spLocks/>
        </xdr:cNvSpPr>
      </xdr:nvSpPr>
      <xdr:spPr>
        <a:xfrm>
          <a:off x="3676650" y="113157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75</xdr:row>
      <xdr:rowOff>0</xdr:rowOff>
    </xdr:from>
    <xdr:to>
      <xdr:col>7</xdr:col>
      <xdr:colOff>0</xdr:colOff>
      <xdr:row>76</xdr:row>
      <xdr:rowOff>0</xdr:rowOff>
    </xdr:to>
    <xdr:sp macro="[0]!Macro312">
      <xdr:nvSpPr>
        <xdr:cNvPr id="78" name="Rectangle 105"/>
        <xdr:cNvSpPr>
          <a:spLocks/>
        </xdr:cNvSpPr>
      </xdr:nvSpPr>
      <xdr:spPr>
        <a:xfrm>
          <a:off x="3676650" y="12896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76</xdr:row>
      <xdr:rowOff>0</xdr:rowOff>
    </xdr:from>
    <xdr:to>
      <xdr:col>6</xdr:col>
      <xdr:colOff>142875</xdr:colOff>
      <xdr:row>77</xdr:row>
      <xdr:rowOff>0</xdr:rowOff>
    </xdr:to>
    <xdr:sp macro="[0]!Macro313">
      <xdr:nvSpPr>
        <xdr:cNvPr id="79" name="Rectangle 106"/>
        <xdr:cNvSpPr>
          <a:spLocks/>
        </xdr:cNvSpPr>
      </xdr:nvSpPr>
      <xdr:spPr>
        <a:xfrm>
          <a:off x="3676650" y="13087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79</xdr:row>
      <xdr:rowOff>0</xdr:rowOff>
    </xdr:from>
    <xdr:to>
      <xdr:col>6</xdr:col>
      <xdr:colOff>142875</xdr:colOff>
      <xdr:row>80</xdr:row>
      <xdr:rowOff>0</xdr:rowOff>
    </xdr:to>
    <xdr:sp macro="[0]!Macro314">
      <xdr:nvSpPr>
        <xdr:cNvPr id="80" name="Rectangle 107"/>
        <xdr:cNvSpPr>
          <a:spLocks/>
        </xdr:cNvSpPr>
      </xdr:nvSpPr>
      <xdr:spPr>
        <a:xfrm>
          <a:off x="3676650" y="13658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80</xdr:row>
      <xdr:rowOff>0</xdr:rowOff>
    </xdr:from>
    <xdr:to>
      <xdr:col>6</xdr:col>
      <xdr:colOff>142875</xdr:colOff>
      <xdr:row>81</xdr:row>
      <xdr:rowOff>0</xdr:rowOff>
    </xdr:to>
    <xdr:sp macro="[0]!Macro315">
      <xdr:nvSpPr>
        <xdr:cNvPr id="81" name="Rectangle 108"/>
        <xdr:cNvSpPr>
          <a:spLocks/>
        </xdr:cNvSpPr>
      </xdr:nvSpPr>
      <xdr:spPr>
        <a:xfrm>
          <a:off x="3676650" y="13849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83</xdr:row>
      <xdr:rowOff>0</xdr:rowOff>
    </xdr:from>
    <xdr:to>
      <xdr:col>7</xdr:col>
      <xdr:colOff>0</xdr:colOff>
      <xdr:row>84</xdr:row>
      <xdr:rowOff>0</xdr:rowOff>
    </xdr:to>
    <xdr:sp macro="[0]!Macro316">
      <xdr:nvSpPr>
        <xdr:cNvPr id="82" name="Rectangle 109"/>
        <xdr:cNvSpPr>
          <a:spLocks/>
        </xdr:cNvSpPr>
      </xdr:nvSpPr>
      <xdr:spPr>
        <a:xfrm>
          <a:off x="3676650" y="1442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190500</xdr:rowOff>
    </xdr:to>
    <xdr:sp macro="[0]!Macro317">
      <xdr:nvSpPr>
        <xdr:cNvPr id="83" name="Rectangle 110"/>
        <xdr:cNvSpPr>
          <a:spLocks/>
        </xdr:cNvSpPr>
      </xdr:nvSpPr>
      <xdr:spPr>
        <a:xfrm>
          <a:off x="3676650" y="1461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87</xdr:row>
      <xdr:rowOff>9525</xdr:rowOff>
    </xdr:from>
    <xdr:to>
      <xdr:col>7</xdr:col>
      <xdr:colOff>0</xdr:colOff>
      <xdr:row>88</xdr:row>
      <xdr:rowOff>0</xdr:rowOff>
    </xdr:to>
    <xdr:sp macro="[0]!Macro318">
      <xdr:nvSpPr>
        <xdr:cNvPr id="84" name="Rectangle 111"/>
        <xdr:cNvSpPr>
          <a:spLocks/>
        </xdr:cNvSpPr>
      </xdr:nvSpPr>
      <xdr:spPr>
        <a:xfrm>
          <a:off x="3676650" y="15192375"/>
          <a:ext cx="142875" cy="1809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88</xdr:row>
      <xdr:rowOff>0</xdr:rowOff>
    </xdr:from>
    <xdr:to>
      <xdr:col>6</xdr:col>
      <xdr:colOff>142875</xdr:colOff>
      <xdr:row>89</xdr:row>
      <xdr:rowOff>0</xdr:rowOff>
    </xdr:to>
    <xdr:sp macro="[0]!Macro319">
      <xdr:nvSpPr>
        <xdr:cNvPr id="85" name="Rectangle 112"/>
        <xdr:cNvSpPr>
          <a:spLocks/>
        </xdr:cNvSpPr>
      </xdr:nvSpPr>
      <xdr:spPr>
        <a:xfrm>
          <a:off x="3676650" y="1537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91</xdr:row>
      <xdr:rowOff>0</xdr:rowOff>
    </xdr:from>
    <xdr:to>
      <xdr:col>7</xdr:col>
      <xdr:colOff>0</xdr:colOff>
      <xdr:row>92</xdr:row>
      <xdr:rowOff>0</xdr:rowOff>
    </xdr:to>
    <xdr:sp macro="[0]!Macro320">
      <xdr:nvSpPr>
        <xdr:cNvPr id="86" name="Rectangle 113"/>
        <xdr:cNvSpPr>
          <a:spLocks/>
        </xdr:cNvSpPr>
      </xdr:nvSpPr>
      <xdr:spPr>
        <a:xfrm>
          <a:off x="3676650" y="15944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92</xdr:row>
      <xdr:rowOff>0</xdr:rowOff>
    </xdr:from>
    <xdr:to>
      <xdr:col>7</xdr:col>
      <xdr:colOff>0</xdr:colOff>
      <xdr:row>92</xdr:row>
      <xdr:rowOff>190500</xdr:rowOff>
    </xdr:to>
    <xdr:sp macro="[0]!Macro321">
      <xdr:nvSpPr>
        <xdr:cNvPr id="87" name="Rectangle 114"/>
        <xdr:cNvSpPr>
          <a:spLocks/>
        </xdr:cNvSpPr>
      </xdr:nvSpPr>
      <xdr:spPr>
        <a:xfrm>
          <a:off x="3676650" y="16135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95</xdr:row>
      <xdr:rowOff>0</xdr:rowOff>
    </xdr:from>
    <xdr:to>
      <xdr:col>7</xdr:col>
      <xdr:colOff>0</xdr:colOff>
      <xdr:row>96</xdr:row>
      <xdr:rowOff>0</xdr:rowOff>
    </xdr:to>
    <xdr:sp macro="[0]!Macro322">
      <xdr:nvSpPr>
        <xdr:cNvPr id="88" name="Rectangle 115"/>
        <xdr:cNvSpPr>
          <a:spLocks/>
        </xdr:cNvSpPr>
      </xdr:nvSpPr>
      <xdr:spPr>
        <a:xfrm>
          <a:off x="3676650" y="16706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96</xdr:row>
      <xdr:rowOff>0</xdr:rowOff>
    </xdr:from>
    <xdr:to>
      <xdr:col>7</xdr:col>
      <xdr:colOff>0</xdr:colOff>
      <xdr:row>96</xdr:row>
      <xdr:rowOff>190500</xdr:rowOff>
    </xdr:to>
    <xdr:sp macro="[0]!Macro323">
      <xdr:nvSpPr>
        <xdr:cNvPr id="89" name="Rectangle 116"/>
        <xdr:cNvSpPr>
          <a:spLocks/>
        </xdr:cNvSpPr>
      </xdr:nvSpPr>
      <xdr:spPr>
        <a:xfrm>
          <a:off x="3676650" y="16897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99</xdr:row>
      <xdr:rowOff>0</xdr:rowOff>
    </xdr:from>
    <xdr:to>
      <xdr:col>7</xdr:col>
      <xdr:colOff>0</xdr:colOff>
      <xdr:row>100</xdr:row>
      <xdr:rowOff>0</xdr:rowOff>
    </xdr:to>
    <xdr:sp macro="[0]!Macro324">
      <xdr:nvSpPr>
        <xdr:cNvPr id="90" name="Rectangle 117"/>
        <xdr:cNvSpPr>
          <a:spLocks/>
        </xdr:cNvSpPr>
      </xdr:nvSpPr>
      <xdr:spPr>
        <a:xfrm>
          <a:off x="3676650" y="17468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100</xdr:row>
      <xdr:rowOff>0</xdr:rowOff>
    </xdr:from>
    <xdr:to>
      <xdr:col>7</xdr:col>
      <xdr:colOff>0</xdr:colOff>
      <xdr:row>100</xdr:row>
      <xdr:rowOff>190500</xdr:rowOff>
    </xdr:to>
    <xdr:sp macro="[0]!Macro325">
      <xdr:nvSpPr>
        <xdr:cNvPr id="91" name="Rectangle 118"/>
        <xdr:cNvSpPr>
          <a:spLocks/>
        </xdr:cNvSpPr>
      </xdr:nvSpPr>
      <xdr:spPr>
        <a:xfrm>
          <a:off x="3676650" y="17659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103</xdr:row>
      <xdr:rowOff>0</xdr:rowOff>
    </xdr:from>
    <xdr:to>
      <xdr:col>7</xdr:col>
      <xdr:colOff>0</xdr:colOff>
      <xdr:row>104</xdr:row>
      <xdr:rowOff>0</xdr:rowOff>
    </xdr:to>
    <xdr:sp macro="[0]!Macro326">
      <xdr:nvSpPr>
        <xdr:cNvPr id="92" name="Rectangle 119"/>
        <xdr:cNvSpPr>
          <a:spLocks/>
        </xdr:cNvSpPr>
      </xdr:nvSpPr>
      <xdr:spPr>
        <a:xfrm>
          <a:off x="3676650" y="1823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104</xdr:row>
      <xdr:rowOff>0</xdr:rowOff>
    </xdr:from>
    <xdr:to>
      <xdr:col>7</xdr:col>
      <xdr:colOff>0</xdr:colOff>
      <xdr:row>104</xdr:row>
      <xdr:rowOff>190500</xdr:rowOff>
    </xdr:to>
    <xdr:sp macro="[0]!Macro327">
      <xdr:nvSpPr>
        <xdr:cNvPr id="93" name="Rectangle 120"/>
        <xdr:cNvSpPr>
          <a:spLocks/>
        </xdr:cNvSpPr>
      </xdr:nvSpPr>
      <xdr:spPr>
        <a:xfrm>
          <a:off x="3676650" y="1842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108</xdr:row>
      <xdr:rowOff>0</xdr:rowOff>
    </xdr:to>
    <xdr:sp macro="[0]!Macro328">
      <xdr:nvSpPr>
        <xdr:cNvPr id="94" name="Rectangle 121"/>
        <xdr:cNvSpPr>
          <a:spLocks/>
        </xdr:cNvSpPr>
      </xdr:nvSpPr>
      <xdr:spPr>
        <a:xfrm>
          <a:off x="3676650" y="18992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108</xdr:row>
      <xdr:rowOff>0</xdr:rowOff>
    </xdr:from>
    <xdr:to>
      <xdr:col>7</xdr:col>
      <xdr:colOff>0</xdr:colOff>
      <xdr:row>108</xdr:row>
      <xdr:rowOff>190500</xdr:rowOff>
    </xdr:to>
    <xdr:sp macro="[0]!Macro329">
      <xdr:nvSpPr>
        <xdr:cNvPr id="95" name="Rectangle 122"/>
        <xdr:cNvSpPr>
          <a:spLocks/>
        </xdr:cNvSpPr>
      </xdr:nvSpPr>
      <xdr:spPr>
        <a:xfrm>
          <a:off x="3676650" y="1918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111</xdr:row>
      <xdr:rowOff>0</xdr:rowOff>
    </xdr:from>
    <xdr:to>
      <xdr:col>7</xdr:col>
      <xdr:colOff>0</xdr:colOff>
      <xdr:row>112</xdr:row>
      <xdr:rowOff>0</xdr:rowOff>
    </xdr:to>
    <xdr:sp macro="[0]!Macro330">
      <xdr:nvSpPr>
        <xdr:cNvPr id="96" name="Rectangle 123"/>
        <xdr:cNvSpPr>
          <a:spLocks/>
        </xdr:cNvSpPr>
      </xdr:nvSpPr>
      <xdr:spPr>
        <a:xfrm>
          <a:off x="3676650" y="19754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112</xdr:row>
      <xdr:rowOff>0</xdr:rowOff>
    </xdr:from>
    <xdr:to>
      <xdr:col>7</xdr:col>
      <xdr:colOff>0</xdr:colOff>
      <xdr:row>112</xdr:row>
      <xdr:rowOff>190500</xdr:rowOff>
    </xdr:to>
    <xdr:sp macro="[0]!Macro331">
      <xdr:nvSpPr>
        <xdr:cNvPr id="97" name="Rectangle 124"/>
        <xdr:cNvSpPr>
          <a:spLocks/>
        </xdr:cNvSpPr>
      </xdr:nvSpPr>
      <xdr:spPr>
        <a:xfrm>
          <a:off x="3676650" y="19945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115</xdr:row>
      <xdr:rowOff>0</xdr:rowOff>
    </xdr:from>
    <xdr:to>
      <xdr:col>7</xdr:col>
      <xdr:colOff>0</xdr:colOff>
      <xdr:row>116</xdr:row>
      <xdr:rowOff>0</xdr:rowOff>
    </xdr:to>
    <xdr:sp macro="[0]!Macro332">
      <xdr:nvSpPr>
        <xdr:cNvPr id="98" name="Rectangle 125"/>
        <xdr:cNvSpPr>
          <a:spLocks/>
        </xdr:cNvSpPr>
      </xdr:nvSpPr>
      <xdr:spPr>
        <a:xfrm>
          <a:off x="3676650" y="20516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116</xdr:row>
      <xdr:rowOff>0</xdr:rowOff>
    </xdr:from>
    <xdr:to>
      <xdr:col>7</xdr:col>
      <xdr:colOff>0</xdr:colOff>
      <xdr:row>117</xdr:row>
      <xdr:rowOff>0</xdr:rowOff>
    </xdr:to>
    <xdr:sp macro="[0]!Macro333">
      <xdr:nvSpPr>
        <xdr:cNvPr id="99" name="Rectangle 126"/>
        <xdr:cNvSpPr>
          <a:spLocks/>
        </xdr:cNvSpPr>
      </xdr:nvSpPr>
      <xdr:spPr>
        <a:xfrm>
          <a:off x="3676650" y="20707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118</xdr:row>
      <xdr:rowOff>190500</xdr:rowOff>
    </xdr:from>
    <xdr:to>
      <xdr:col>6</xdr:col>
      <xdr:colOff>142875</xdr:colOff>
      <xdr:row>119</xdr:row>
      <xdr:rowOff>190500</xdr:rowOff>
    </xdr:to>
    <xdr:sp macro="[0]!Macro334">
      <xdr:nvSpPr>
        <xdr:cNvPr id="100" name="Rectangle 127"/>
        <xdr:cNvSpPr>
          <a:spLocks/>
        </xdr:cNvSpPr>
      </xdr:nvSpPr>
      <xdr:spPr>
        <a:xfrm>
          <a:off x="3676650" y="21278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119</xdr:row>
      <xdr:rowOff>190500</xdr:rowOff>
    </xdr:from>
    <xdr:to>
      <xdr:col>6</xdr:col>
      <xdr:colOff>142875</xdr:colOff>
      <xdr:row>121</xdr:row>
      <xdr:rowOff>0</xdr:rowOff>
    </xdr:to>
    <xdr:sp macro="[0]!Macro335">
      <xdr:nvSpPr>
        <xdr:cNvPr id="101" name="Rectangle 128"/>
        <xdr:cNvSpPr>
          <a:spLocks/>
        </xdr:cNvSpPr>
      </xdr:nvSpPr>
      <xdr:spPr>
        <a:xfrm>
          <a:off x="3676650" y="21469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123</xdr:row>
      <xdr:rowOff>0</xdr:rowOff>
    </xdr:from>
    <xdr:to>
      <xdr:col>7</xdr:col>
      <xdr:colOff>0</xdr:colOff>
      <xdr:row>124</xdr:row>
      <xdr:rowOff>0</xdr:rowOff>
    </xdr:to>
    <xdr:sp macro="[0]!Macro336">
      <xdr:nvSpPr>
        <xdr:cNvPr id="102" name="Rectangle 129"/>
        <xdr:cNvSpPr>
          <a:spLocks/>
        </xdr:cNvSpPr>
      </xdr:nvSpPr>
      <xdr:spPr>
        <a:xfrm>
          <a:off x="3676650" y="22040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124</xdr:row>
      <xdr:rowOff>0</xdr:rowOff>
    </xdr:from>
    <xdr:to>
      <xdr:col>7</xdr:col>
      <xdr:colOff>0</xdr:colOff>
      <xdr:row>125</xdr:row>
      <xdr:rowOff>0</xdr:rowOff>
    </xdr:to>
    <xdr:sp macro="[0]!Macro337">
      <xdr:nvSpPr>
        <xdr:cNvPr id="103" name="Rectangle 130"/>
        <xdr:cNvSpPr>
          <a:spLocks/>
        </xdr:cNvSpPr>
      </xdr:nvSpPr>
      <xdr:spPr>
        <a:xfrm>
          <a:off x="3676650" y="22231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127</xdr:row>
      <xdr:rowOff>0</xdr:rowOff>
    </xdr:from>
    <xdr:to>
      <xdr:col>7</xdr:col>
      <xdr:colOff>0</xdr:colOff>
      <xdr:row>128</xdr:row>
      <xdr:rowOff>0</xdr:rowOff>
    </xdr:to>
    <xdr:sp macro="[0]!Macro338">
      <xdr:nvSpPr>
        <xdr:cNvPr id="104" name="Rectangle 131"/>
        <xdr:cNvSpPr>
          <a:spLocks/>
        </xdr:cNvSpPr>
      </xdr:nvSpPr>
      <xdr:spPr>
        <a:xfrm>
          <a:off x="3676650" y="228028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128</xdr:row>
      <xdr:rowOff>0</xdr:rowOff>
    </xdr:from>
    <xdr:to>
      <xdr:col>7</xdr:col>
      <xdr:colOff>0</xdr:colOff>
      <xdr:row>129</xdr:row>
      <xdr:rowOff>0</xdr:rowOff>
    </xdr:to>
    <xdr:sp macro="[0]!Macro339">
      <xdr:nvSpPr>
        <xdr:cNvPr id="105" name="Rectangle 132"/>
        <xdr:cNvSpPr>
          <a:spLocks/>
        </xdr:cNvSpPr>
      </xdr:nvSpPr>
      <xdr:spPr>
        <a:xfrm>
          <a:off x="3676650" y="22993350"/>
          <a:ext cx="142875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</xdr:row>
      <xdr:rowOff>171450</xdr:rowOff>
    </xdr:from>
    <xdr:to>
      <xdr:col>11</xdr:col>
      <xdr:colOff>0</xdr:colOff>
      <xdr:row>4</xdr:row>
      <xdr:rowOff>0</xdr:rowOff>
    </xdr:to>
    <xdr:sp macro="[0]!Macro33">
      <xdr:nvSpPr>
        <xdr:cNvPr id="106" name="Rectangle 197"/>
        <xdr:cNvSpPr>
          <a:spLocks/>
        </xdr:cNvSpPr>
      </xdr:nvSpPr>
      <xdr:spPr>
        <a:xfrm>
          <a:off x="5734050" y="3429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4</xdr:row>
      <xdr:rowOff>0</xdr:rowOff>
    </xdr:from>
    <xdr:to>
      <xdr:col>11</xdr:col>
      <xdr:colOff>0</xdr:colOff>
      <xdr:row>6</xdr:row>
      <xdr:rowOff>0</xdr:rowOff>
    </xdr:to>
    <xdr:sp macro="[0]!Macro34">
      <xdr:nvSpPr>
        <xdr:cNvPr id="107" name="Rectangle 198"/>
        <xdr:cNvSpPr>
          <a:spLocks/>
        </xdr:cNvSpPr>
      </xdr:nvSpPr>
      <xdr:spPr>
        <a:xfrm>
          <a:off x="5734050" y="6858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7</xdr:row>
      <xdr:rowOff>0</xdr:rowOff>
    </xdr:from>
    <xdr:to>
      <xdr:col>11</xdr:col>
      <xdr:colOff>0</xdr:colOff>
      <xdr:row>8</xdr:row>
      <xdr:rowOff>171450</xdr:rowOff>
    </xdr:to>
    <xdr:sp macro="[0]!Macro220">
      <xdr:nvSpPr>
        <xdr:cNvPr id="108" name="Rectangle 199"/>
        <xdr:cNvSpPr>
          <a:spLocks/>
        </xdr:cNvSpPr>
      </xdr:nvSpPr>
      <xdr:spPr>
        <a:xfrm>
          <a:off x="5734050" y="12001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8</xdr:row>
      <xdr:rowOff>171450</xdr:rowOff>
    </xdr:from>
    <xdr:to>
      <xdr:col>11</xdr:col>
      <xdr:colOff>0</xdr:colOff>
      <xdr:row>10</xdr:row>
      <xdr:rowOff>171450</xdr:rowOff>
    </xdr:to>
    <xdr:sp macro="[0]!Macro221">
      <xdr:nvSpPr>
        <xdr:cNvPr id="109" name="Rectangle 200"/>
        <xdr:cNvSpPr>
          <a:spLocks/>
        </xdr:cNvSpPr>
      </xdr:nvSpPr>
      <xdr:spPr>
        <a:xfrm>
          <a:off x="5734050" y="15430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 macro="[0]!Macro222">
      <xdr:nvSpPr>
        <xdr:cNvPr id="110" name="Rectangle 201"/>
        <xdr:cNvSpPr>
          <a:spLocks/>
        </xdr:cNvSpPr>
      </xdr:nvSpPr>
      <xdr:spPr>
        <a:xfrm>
          <a:off x="5734050" y="20574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14</xdr:row>
      <xdr:rowOff>0</xdr:rowOff>
    </xdr:from>
    <xdr:to>
      <xdr:col>11</xdr:col>
      <xdr:colOff>0</xdr:colOff>
      <xdr:row>16</xdr:row>
      <xdr:rowOff>0</xdr:rowOff>
    </xdr:to>
    <xdr:sp macro="[0]!Macro223">
      <xdr:nvSpPr>
        <xdr:cNvPr id="111" name="Rectangle 202"/>
        <xdr:cNvSpPr>
          <a:spLocks/>
        </xdr:cNvSpPr>
      </xdr:nvSpPr>
      <xdr:spPr>
        <a:xfrm>
          <a:off x="5734050" y="24003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18</xdr:row>
      <xdr:rowOff>171450</xdr:rowOff>
    </xdr:to>
    <xdr:sp macro="[0]!Macro224">
      <xdr:nvSpPr>
        <xdr:cNvPr id="112" name="Rectangle 203"/>
        <xdr:cNvSpPr>
          <a:spLocks/>
        </xdr:cNvSpPr>
      </xdr:nvSpPr>
      <xdr:spPr>
        <a:xfrm>
          <a:off x="5734050" y="29146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18</xdr:row>
      <xdr:rowOff>171450</xdr:rowOff>
    </xdr:from>
    <xdr:to>
      <xdr:col>10</xdr:col>
      <xdr:colOff>219075</xdr:colOff>
      <xdr:row>21</xdr:row>
      <xdr:rowOff>0</xdr:rowOff>
    </xdr:to>
    <xdr:sp macro="[0]!Macro225">
      <xdr:nvSpPr>
        <xdr:cNvPr id="113" name="Rectangle 204"/>
        <xdr:cNvSpPr>
          <a:spLocks/>
        </xdr:cNvSpPr>
      </xdr:nvSpPr>
      <xdr:spPr>
        <a:xfrm>
          <a:off x="5734050" y="32575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 macro="[0]!Macro226">
      <xdr:nvSpPr>
        <xdr:cNvPr id="114" name="Rectangle 205"/>
        <xdr:cNvSpPr>
          <a:spLocks/>
        </xdr:cNvSpPr>
      </xdr:nvSpPr>
      <xdr:spPr>
        <a:xfrm>
          <a:off x="5734050" y="37719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24</xdr:row>
      <xdr:rowOff>0</xdr:rowOff>
    </xdr:from>
    <xdr:to>
      <xdr:col>10</xdr:col>
      <xdr:colOff>219075</xdr:colOff>
      <xdr:row>25</xdr:row>
      <xdr:rowOff>171450</xdr:rowOff>
    </xdr:to>
    <xdr:sp macro="[0]!Macro227">
      <xdr:nvSpPr>
        <xdr:cNvPr id="115" name="Rectangle 206"/>
        <xdr:cNvSpPr>
          <a:spLocks/>
        </xdr:cNvSpPr>
      </xdr:nvSpPr>
      <xdr:spPr>
        <a:xfrm>
          <a:off x="5734050" y="41148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29</xdr:row>
      <xdr:rowOff>0</xdr:rowOff>
    </xdr:to>
    <xdr:sp macro="[0]!Macro228">
      <xdr:nvSpPr>
        <xdr:cNvPr id="116" name="Rectangle 207"/>
        <xdr:cNvSpPr>
          <a:spLocks/>
        </xdr:cNvSpPr>
      </xdr:nvSpPr>
      <xdr:spPr>
        <a:xfrm>
          <a:off x="5734050" y="46291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28</xdr:row>
      <xdr:rowOff>171450</xdr:rowOff>
    </xdr:from>
    <xdr:to>
      <xdr:col>11</xdr:col>
      <xdr:colOff>0</xdr:colOff>
      <xdr:row>30</xdr:row>
      <xdr:rowOff>171450</xdr:rowOff>
    </xdr:to>
    <xdr:sp macro="[0]!Macro229">
      <xdr:nvSpPr>
        <xdr:cNvPr id="117" name="Rectangle 208"/>
        <xdr:cNvSpPr>
          <a:spLocks/>
        </xdr:cNvSpPr>
      </xdr:nvSpPr>
      <xdr:spPr>
        <a:xfrm>
          <a:off x="5734050" y="49720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33</xdr:row>
      <xdr:rowOff>171450</xdr:rowOff>
    </xdr:to>
    <xdr:sp macro="[0]!Macro230">
      <xdr:nvSpPr>
        <xdr:cNvPr id="118" name="Rectangle 209"/>
        <xdr:cNvSpPr>
          <a:spLocks/>
        </xdr:cNvSpPr>
      </xdr:nvSpPr>
      <xdr:spPr>
        <a:xfrm>
          <a:off x="5734050" y="54864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33</xdr:row>
      <xdr:rowOff>171450</xdr:rowOff>
    </xdr:from>
    <xdr:to>
      <xdr:col>11</xdr:col>
      <xdr:colOff>0</xdr:colOff>
      <xdr:row>36</xdr:row>
      <xdr:rowOff>0</xdr:rowOff>
    </xdr:to>
    <xdr:sp macro="[0]!Macro231">
      <xdr:nvSpPr>
        <xdr:cNvPr id="119" name="Rectangle 210"/>
        <xdr:cNvSpPr>
          <a:spLocks/>
        </xdr:cNvSpPr>
      </xdr:nvSpPr>
      <xdr:spPr>
        <a:xfrm>
          <a:off x="5743575" y="58293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38</xdr:row>
      <xdr:rowOff>171450</xdr:rowOff>
    </xdr:to>
    <xdr:sp macro="[0]!Macro232">
      <xdr:nvSpPr>
        <xdr:cNvPr id="120" name="Rectangle 211"/>
        <xdr:cNvSpPr>
          <a:spLocks/>
        </xdr:cNvSpPr>
      </xdr:nvSpPr>
      <xdr:spPr>
        <a:xfrm>
          <a:off x="5734050" y="63436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40</xdr:row>
      <xdr:rowOff>171450</xdr:rowOff>
    </xdr:to>
    <xdr:sp macro="[0]!Macro233">
      <xdr:nvSpPr>
        <xdr:cNvPr id="121" name="Rectangle 212"/>
        <xdr:cNvSpPr>
          <a:spLocks/>
        </xdr:cNvSpPr>
      </xdr:nvSpPr>
      <xdr:spPr>
        <a:xfrm>
          <a:off x="5734050" y="66865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41</xdr:row>
      <xdr:rowOff>171450</xdr:rowOff>
    </xdr:from>
    <xdr:to>
      <xdr:col>11</xdr:col>
      <xdr:colOff>0</xdr:colOff>
      <xdr:row>44</xdr:row>
      <xdr:rowOff>0</xdr:rowOff>
    </xdr:to>
    <xdr:sp macro="[0]!Macro234">
      <xdr:nvSpPr>
        <xdr:cNvPr id="122" name="Rectangle 213"/>
        <xdr:cNvSpPr>
          <a:spLocks/>
        </xdr:cNvSpPr>
      </xdr:nvSpPr>
      <xdr:spPr>
        <a:xfrm>
          <a:off x="5734050" y="72009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 macro="[0]!Macro235">
      <xdr:nvSpPr>
        <xdr:cNvPr id="123" name="Rectangle 214"/>
        <xdr:cNvSpPr>
          <a:spLocks/>
        </xdr:cNvSpPr>
      </xdr:nvSpPr>
      <xdr:spPr>
        <a:xfrm>
          <a:off x="5734050" y="75438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48</xdr:row>
      <xdr:rowOff>171450</xdr:rowOff>
    </xdr:to>
    <xdr:sp macro="[0]!Macro236">
      <xdr:nvSpPr>
        <xdr:cNvPr id="124" name="Rectangle 215"/>
        <xdr:cNvSpPr>
          <a:spLocks/>
        </xdr:cNvSpPr>
      </xdr:nvSpPr>
      <xdr:spPr>
        <a:xfrm>
          <a:off x="5734050" y="80581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49</xdr:row>
      <xdr:rowOff>0</xdr:rowOff>
    </xdr:from>
    <xdr:to>
      <xdr:col>10</xdr:col>
      <xdr:colOff>219075</xdr:colOff>
      <xdr:row>50</xdr:row>
      <xdr:rowOff>171450</xdr:rowOff>
    </xdr:to>
    <xdr:sp macro="[0]!Macro237">
      <xdr:nvSpPr>
        <xdr:cNvPr id="125" name="Rectangle 216"/>
        <xdr:cNvSpPr>
          <a:spLocks/>
        </xdr:cNvSpPr>
      </xdr:nvSpPr>
      <xdr:spPr>
        <a:xfrm>
          <a:off x="5734050" y="84010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52</xdr:row>
      <xdr:rowOff>9525</xdr:rowOff>
    </xdr:from>
    <xdr:to>
      <xdr:col>10</xdr:col>
      <xdr:colOff>219075</xdr:colOff>
      <xdr:row>53</xdr:row>
      <xdr:rowOff>171450</xdr:rowOff>
    </xdr:to>
    <xdr:sp macro="[0]!Macro238">
      <xdr:nvSpPr>
        <xdr:cNvPr id="126" name="Rectangle 217"/>
        <xdr:cNvSpPr>
          <a:spLocks/>
        </xdr:cNvSpPr>
      </xdr:nvSpPr>
      <xdr:spPr>
        <a:xfrm>
          <a:off x="5734050" y="8924925"/>
          <a:ext cx="219075" cy="3333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55</xdr:row>
      <xdr:rowOff>171450</xdr:rowOff>
    </xdr:to>
    <xdr:sp macro="[0]!Macro239">
      <xdr:nvSpPr>
        <xdr:cNvPr id="127" name="Rectangle 218"/>
        <xdr:cNvSpPr>
          <a:spLocks/>
        </xdr:cNvSpPr>
      </xdr:nvSpPr>
      <xdr:spPr>
        <a:xfrm>
          <a:off x="5734050" y="92583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57</xdr:row>
      <xdr:rowOff>0</xdr:rowOff>
    </xdr:from>
    <xdr:to>
      <xdr:col>11</xdr:col>
      <xdr:colOff>0</xdr:colOff>
      <xdr:row>58</xdr:row>
      <xdr:rowOff>171450</xdr:rowOff>
    </xdr:to>
    <xdr:sp macro="[0]!Macro240">
      <xdr:nvSpPr>
        <xdr:cNvPr id="128" name="Rectangle 219"/>
        <xdr:cNvSpPr>
          <a:spLocks/>
        </xdr:cNvSpPr>
      </xdr:nvSpPr>
      <xdr:spPr>
        <a:xfrm>
          <a:off x="5734050" y="97726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 macro="[0]!Macro241">
      <xdr:nvSpPr>
        <xdr:cNvPr id="129" name="Rectangle 220"/>
        <xdr:cNvSpPr>
          <a:spLocks/>
        </xdr:cNvSpPr>
      </xdr:nvSpPr>
      <xdr:spPr>
        <a:xfrm>
          <a:off x="5734050" y="101155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66</xdr:row>
      <xdr:rowOff>9525</xdr:rowOff>
    </xdr:from>
    <xdr:to>
      <xdr:col>11</xdr:col>
      <xdr:colOff>0</xdr:colOff>
      <xdr:row>67</xdr:row>
      <xdr:rowOff>171450</xdr:rowOff>
    </xdr:to>
    <xdr:sp macro="[0]!Macro242">
      <xdr:nvSpPr>
        <xdr:cNvPr id="130" name="Rectangle 221"/>
        <xdr:cNvSpPr>
          <a:spLocks/>
        </xdr:cNvSpPr>
      </xdr:nvSpPr>
      <xdr:spPr>
        <a:xfrm>
          <a:off x="5734050" y="11325225"/>
          <a:ext cx="219075" cy="3333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70</xdr:row>
      <xdr:rowOff>0</xdr:rowOff>
    </xdr:to>
    <xdr:sp macro="[0]!Macro243">
      <xdr:nvSpPr>
        <xdr:cNvPr id="131" name="Rectangle 222"/>
        <xdr:cNvSpPr>
          <a:spLocks/>
        </xdr:cNvSpPr>
      </xdr:nvSpPr>
      <xdr:spPr>
        <a:xfrm>
          <a:off x="5734050" y="116586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72</xdr:row>
      <xdr:rowOff>171450</xdr:rowOff>
    </xdr:from>
    <xdr:to>
      <xdr:col>11</xdr:col>
      <xdr:colOff>0</xdr:colOff>
      <xdr:row>74</xdr:row>
      <xdr:rowOff>190500</xdr:rowOff>
    </xdr:to>
    <xdr:sp macro="[0]!Macro244">
      <xdr:nvSpPr>
        <xdr:cNvPr id="132" name="Rectangle 223"/>
        <xdr:cNvSpPr>
          <a:spLocks/>
        </xdr:cNvSpPr>
      </xdr:nvSpPr>
      <xdr:spPr>
        <a:xfrm>
          <a:off x="5734050" y="12515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75</xdr:row>
      <xdr:rowOff>0</xdr:rowOff>
    </xdr:from>
    <xdr:to>
      <xdr:col>11</xdr:col>
      <xdr:colOff>0</xdr:colOff>
      <xdr:row>77</xdr:row>
      <xdr:rowOff>0</xdr:rowOff>
    </xdr:to>
    <xdr:sp macro="[0]!Macro245">
      <xdr:nvSpPr>
        <xdr:cNvPr id="133" name="Rectangle 224"/>
        <xdr:cNvSpPr>
          <a:spLocks/>
        </xdr:cNvSpPr>
      </xdr:nvSpPr>
      <xdr:spPr>
        <a:xfrm>
          <a:off x="5734050" y="12896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78</xdr:row>
      <xdr:rowOff>0</xdr:rowOff>
    </xdr:from>
    <xdr:to>
      <xdr:col>11</xdr:col>
      <xdr:colOff>0</xdr:colOff>
      <xdr:row>79</xdr:row>
      <xdr:rowOff>190500</xdr:rowOff>
    </xdr:to>
    <xdr:sp macro="[0]!Macro246">
      <xdr:nvSpPr>
        <xdr:cNvPr id="134" name="Rectangle 225"/>
        <xdr:cNvSpPr>
          <a:spLocks/>
        </xdr:cNvSpPr>
      </xdr:nvSpPr>
      <xdr:spPr>
        <a:xfrm>
          <a:off x="5734050" y="13468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79</xdr:row>
      <xdr:rowOff>190500</xdr:rowOff>
    </xdr:from>
    <xdr:to>
      <xdr:col>11</xdr:col>
      <xdr:colOff>0</xdr:colOff>
      <xdr:row>81</xdr:row>
      <xdr:rowOff>190500</xdr:rowOff>
    </xdr:to>
    <xdr:sp macro="[0]!Macro247">
      <xdr:nvSpPr>
        <xdr:cNvPr id="135" name="Rectangle 226"/>
        <xdr:cNvSpPr>
          <a:spLocks/>
        </xdr:cNvSpPr>
      </xdr:nvSpPr>
      <xdr:spPr>
        <a:xfrm>
          <a:off x="5743575" y="13849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83</xdr:row>
      <xdr:rowOff>0</xdr:rowOff>
    </xdr:from>
    <xdr:to>
      <xdr:col>11</xdr:col>
      <xdr:colOff>0</xdr:colOff>
      <xdr:row>85</xdr:row>
      <xdr:rowOff>0</xdr:rowOff>
    </xdr:to>
    <xdr:sp macro="[0]!Macro248">
      <xdr:nvSpPr>
        <xdr:cNvPr id="136" name="Rectangle 227"/>
        <xdr:cNvSpPr>
          <a:spLocks/>
        </xdr:cNvSpPr>
      </xdr:nvSpPr>
      <xdr:spPr>
        <a:xfrm>
          <a:off x="5734050" y="14420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85</xdr:row>
      <xdr:rowOff>0</xdr:rowOff>
    </xdr:from>
    <xdr:to>
      <xdr:col>11</xdr:col>
      <xdr:colOff>0</xdr:colOff>
      <xdr:row>87</xdr:row>
      <xdr:rowOff>0</xdr:rowOff>
    </xdr:to>
    <xdr:sp macro="[0]!Macro249">
      <xdr:nvSpPr>
        <xdr:cNvPr id="137" name="Rectangle 228"/>
        <xdr:cNvSpPr>
          <a:spLocks/>
        </xdr:cNvSpPr>
      </xdr:nvSpPr>
      <xdr:spPr>
        <a:xfrm>
          <a:off x="5734050" y="14801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88</xdr:row>
      <xdr:rowOff>0</xdr:rowOff>
    </xdr:from>
    <xdr:to>
      <xdr:col>11</xdr:col>
      <xdr:colOff>0</xdr:colOff>
      <xdr:row>90</xdr:row>
      <xdr:rowOff>0</xdr:rowOff>
    </xdr:to>
    <xdr:sp macro="[0]!Macro250">
      <xdr:nvSpPr>
        <xdr:cNvPr id="138" name="Rectangle 229"/>
        <xdr:cNvSpPr>
          <a:spLocks/>
        </xdr:cNvSpPr>
      </xdr:nvSpPr>
      <xdr:spPr>
        <a:xfrm>
          <a:off x="5734050" y="15373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90</xdr:row>
      <xdr:rowOff>0</xdr:rowOff>
    </xdr:from>
    <xdr:to>
      <xdr:col>11</xdr:col>
      <xdr:colOff>0</xdr:colOff>
      <xdr:row>91</xdr:row>
      <xdr:rowOff>190500</xdr:rowOff>
    </xdr:to>
    <xdr:sp macro="[0]!Macro251">
      <xdr:nvSpPr>
        <xdr:cNvPr id="139" name="Rectangle 230"/>
        <xdr:cNvSpPr>
          <a:spLocks/>
        </xdr:cNvSpPr>
      </xdr:nvSpPr>
      <xdr:spPr>
        <a:xfrm>
          <a:off x="5734050" y="15754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93</xdr:row>
      <xdr:rowOff>9525</xdr:rowOff>
    </xdr:from>
    <xdr:to>
      <xdr:col>11</xdr:col>
      <xdr:colOff>0</xdr:colOff>
      <xdr:row>94</xdr:row>
      <xdr:rowOff>190500</xdr:rowOff>
    </xdr:to>
    <xdr:sp macro="[0]!Macro252">
      <xdr:nvSpPr>
        <xdr:cNvPr id="140" name="Rectangle 231"/>
        <xdr:cNvSpPr>
          <a:spLocks/>
        </xdr:cNvSpPr>
      </xdr:nvSpPr>
      <xdr:spPr>
        <a:xfrm>
          <a:off x="5734050" y="16335375"/>
          <a:ext cx="219075" cy="3714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94</xdr:row>
      <xdr:rowOff>190500</xdr:rowOff>
    </xdr:from>
    <xdr:to>
      <xdr:col>11</xdr:col>
      <xdr:colOff>0</xdr:colOff>
      <xdr:row>97</xdr:row>
      <xdr:rowOff>0</xdr:rowOff>
    </xdr:to>
    <xdr:sp macro="[0]!Macro253">
      <xdr:nvSpPr>
        <xdr:cNvPr id="141" name="Rectangle 232"/>
        <xdr:cNvSpPr>
          <a:spLocks/>
        </xdr:cNvSpPr>
      </xdr:nvSpPr>
      <xdr:spPr>
        <a:xfrm>
          <a:off x="5734050" y="16706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98</xdr:row>
      <xdr:rowOff>0</xdr:rowOff>
    </xdr:from>
    <xdr:to>
      <xdr:col>11</xdr:col>
      <xdr:colOff>0</xdr:colOff>
      <xdr:row>99</xdr:row>
      <xdr:rowOff>190500</xdr:rowOff>
    </xdr:to>
    <xdr:sp macro="[0]!Macro254">
      <xdr:nvSpPr>
        <xdr:cNvPr id="142" name="Rectangle 233"/>
        <xdr:cNvSpPr>
          <a:spLocks/>
        </xdr:cNvSpPr>
      </xdr:nvSpPr>
      <xdr:spPr>
        <a:xfrm>
          <a:off x="5734050" y="17278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100</xdr:row>
      <xdr:rowOff>0</xdr:rowOff>
    </xdr:from>
    <xdr:to>
      <xdr:col>10</xdr:col>
      <xdr:colOff>219075</xdr:colOff>
      <xdr:row>101</xdr:row>
      <xdr:rowOff>190500</xdr:rowOff>
    </xdr:to>
    <xdr:sp macro="[0]!Macro255">
      <xdr:nvSpPr>
        <xdr:cNvPr id="143" name="Rectangle 234"/>
        <xdr:cNvSpPr>
          <a:spLocks/>
        </xdr:cNvSpPr>
      </xdr:nvSpPr>
      <xdr:spPr>
        <a:xfrm>
          <a:off x="5734050" y="17659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103</xdr:row>
      <xdr:rowOff>9525</xdr:rowOff>
    </xdr:from>
    <xdr:to>
      <xdr:col>11</xdr:col>
      <xdr:colOff>0</xdr:colOff>
      <xdr:row>105</xdr:row>
      <xdr:rowOff>0</xdr:rowOff>
    </xdr:to>
    <xdr:sp macro="[0]!Macro256">
      <xdr:nvSpPr>
        <xdr:cNvPr id="144" name="Rectangle 235"/>
        <xdr:cNvSpPr>
          <a:spLocks/>
        </xdr:cNvSpPr>
      </xdr:nvSpPr>
      <xdr:spPr>
        <a:xfrm>
          <a:off x="5734050" y="18240375"/>
          <a:ext cx="219075" cy="3714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105</xdr:row>
      <xdr:rowOff>0</xdr:rowOff>
    </xdr:from>
    <xdr:to>
      <xdr:col>11</xdr:col>
      <xdr:colOff>0</xdr:colOff>
      <xdr:row>106</xdr:row>
      <xdr:rowOff>190500</xdr:rowOff>
    </xdr:to>
    <xdr:sp macro="[0]!Macro257">
      <xdr:nvSpPr>
        <xdr:cNvPr id="145" name="Rectangle 236"/>
        <xdr:cNvSpPr>
          <a:spLocks/>
        </xdr:cNvSpPr>
      </xdr:nvSpPr>
      <xdr:spPr>
        <a:xfrm>
          <a:off x="5734050" y="18611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9</xdr:col>
      <xdr:colOff>1571625</xdr:colOff>
      <xdr:row>107</xdr:row>
      <xdr:rowOff>190500</xdr:rowOff>
    </xdr:from>
    <xdr:to>
      <xdr:col>11</xdr:col>
      <xdr:colOff>0</xdr:colOff>
      <xdr:row>109</xdr:row>
      <xdr:rowOff>190500</xdr:rowOff>
    </xdr:to>
    <xdr:sp macro="[0]!Macro258">
      <xdr:nvSpPr>
        <xdr:cNvPr id="146" name="Rectangle 237"/>
        <xdr:cNvSpPr>
          <a:spLocks/>
        </xdr:cNvSpPr>
      </xdr:nvSpPr>
      <xdr:spPr>
        <a:xfrm>
          <a:off x="5734050" y="19183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9525</xdr:colOff>
      <xdr:row>112</xdr:row>
      <xdr:rowOff>190500</xdr:rowOff>
    </xdr:from>
    <xdr:to>
      <xdr:col>11</xdr:col>
      <xdr:colOff>0</xdr:colOff>
      <xdr:row>114</xdr:row>
      <xdr:rowOff>190500</xdr:rowOff>
    </xdr:to>
    <xdr:sp macro="[0]!Macro260">
      <xdr:nvSpPr>
        <xdr:cNvPr id="147" name="Rectangle 239"/>
        <xdr:cNvSpPr>
          <a:spLocks/>
        </xdr:cNvSpPr>
      </xdr:nvSpPr>
      <xdr:spPr>
        <a:xfrm>
          <a:off x="5743575" y="20135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114</xdr:row>
      <xdr:rowOff>190500</xdr:rowOff>
    </xdr:from>
    <xdr:to>
      <xdr:col>11</xdr:col>
      <xdr:colOff>0</xdr:colOff>
      <xdr:row>116</xdr:row>
      <xdr:rowOff>190500</xdr:rowOff>
    </xdr:to>
    <xdr:sp macro="[0]!Macro261">
      <xdr:nvSpPr>
        <xdr:cNvPr id="148" name="Rectangle 240"/>
        <xdr:cNvSpPr>
          <a:spLocks/>
        </xdr:cNvSpPr>
      </xdr:nvSpPr>
      <xdr:spPr>
        <a:xfrm>
          <a:off x="5734050" y="20516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117</xdr:row>
      <xdr:rowOff>190500</xdr:rowOff>
    </xdr:from>
    <xdr:to>
      <xdr:col>11</xdr:col>
      <xdr:colOff>0</xdr:colOff>
      <xdr:row>120</xdr:row>
      <xdr:rowOff>0</xdr:rowOff>
    </xdr:to>
    <xdr:sp macro="[0]!Macro262">
      <xdr:nvSpPr>
        <xdr:cNvPr id="149" name="Rectangle 241"/>
        <xdr:cNvSpPr>
          <a:spLocks/>
        </xdr:cNvSpPr>
      </xdr:nvSpPr>
      <xdr:spPr>
        <a:xfrm>
          <a:off x="5734050" y="21088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</xdr:row>
      <xdr:rowOff>0</xdr:rowOff>
    </xdr:from>
    <xdr:to>
      <xdr:col>14</xdr:col>
      <xdr:colOff>247650</xdr:colOff>
      <xdr:row>14</xdr:row>
      <xdr:rowOff>0</xdr:rowOff>
    </xdr:to>
    <xdr:sp macro="[0]!Macro158">
      <xdr:nvSpPr>
        <xdr:cNvPr id="150" name="Rectangle 245"/>
        <xdr:cNvSpPr>
          <a:spLocks/>
        </xdr:cNvSpPr>
      </xdr:nvSpPr>
      <xdr:spPr>
        <a:xfrm>
          <a:off x="7867650" y="20574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14</xdr:row>
      <xdr:rowOff>0</xdr:rowOff>
    </xdr:from>
    <xdr:to>
      <xdr:col>14</xdr:col>
      <xdr:colOff>247650</xdr:colOff>
      <xdr:row>16</xdr:row>
      <xdr:rowOff>0</xdr:rowOff>
    </xdr:to>
    <xdr:sp macro="[0]!Macro159">
      <xdr:nvSpPr>
        <xdr:cNvPr id="151" name="Rectangle 246"/>
        <xdr:cNvSpPr>
          <a:spLocks/>
        </xdr:cNvSpPr>
      </xdr:nvSpPr>
      <xdr:spPr>
        <a:xfrm>
          <a:off x="7867650" y="24003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16</xdr:row>
      <xdr:rowOff>171450</xdr:rowOff>
    </xdr:from>
    <xdr:to>
      <xdr:col>14</xdr:col>
      <xdr:colOff>247650</xdr:colOff>
      <xdr:row>18</xdr:row>
      <xdr:rowOff>171450</xdr:rowOff>
    </xdr:to>
    <xdr:sp macro="[0]!Macro160">
      <xdr:nvSpPr>
        <xdr:cNvPr id="152" name="Rectangle 247"/>
        <xdr:cNvSpPr>
          <a:spLocks/>
        </xdr:cNvSpPr>
      </xdr:nvSpPr>
      <xdr:spPr>
        <a:xfrm>
          <a:off x="7867650" y="29146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1571625</xdr:colOff>
      <xdr:row>18</xdr:row>
      <xdr:rowOff>171450</xdr:rowOff>
    </xdr:from>
    <xdr:to>
      <xdr:col>14</xdr:col>
      <xdr:colOff>247650</xdr:colOff>
      <xdr:row>21</xdr:row>
      <xdr:rowOff>0</xdr:rowOff>
    </xdr:to>
    <xdr:sp macro="[0]!Macro161">
      <xdr:nvSpPr>
        <xdr:cNvPr id="153" name="Rectangle 248"/>
        <xdr:cNvSpPr>
          <a:spLocks/>
        </xdr:cNvSpPr>
      </xdr:nvSpPr>
      <xdr:spPr>
        <a:xfrm>
          <a:off x="7867650" y="32575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 macro="[0]!Macro162">
      <xdr:nvSpPr>
        <xdr:cNvPr id="154" name="Rectangle 249"/>
        <xdr:cNvSpPr>
          <a:spLocks/>
        </xdr:cNvSpPr>
      </xdr:nvSpPr>
      <xdr:spPr>
        <a:xfrm>
          <a:off x="7867650" y="37719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26</xdr:row>
      <xdr:rowOff>171450</xdr:rowOff>
    </xdr:from>
    <xdr:to>
      <xdr:col>14</xdr:col>
      <xdr:colOff>247650</xdr:colOff>
      <xdr:row>28</xdr:row>
      <xdr:rowOff>171450</xdr:rowOff>
    </xdr:to>
    <xdr:sp macro="[0]!Macro164">
      <xdr:nvSpPr>
        <xdr:cNvPr id="155" name="Rectangle 251"/>
        <xdr:cNvSpPr>
          <a:spLocks/>
        </xdr:cNvSpPr>
      </xdr:nvSpPr>
      <xdr:spPr>
        <a:xfrm>
          <a:off x="7867650" y="46291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32</xdr:row>
      <xdr:rowOff>0</xdr:rowOff>
    </xdr:from>
    <xdr:to>
      <xdr:col>14</xdr:col>
      <xdr:colOff>247650</xdr:colOff>
      <xdr:row>34</xdr:row>
      <xdr:rowOff>0</xdr:rowOff>
    </xdr:to>
    <xdr:sp macro="[0]!Macro166">
      <xdr:nvSpPr>
        <xdr:cNvPr id="156" name="Rectangle 253"/>
        <xdr:cNvSpPr>
          <a:spLocks/>
        </xdr:cNvSpPr>
      </xdr:nvSpPr>
      <xdr:spPr>
        <a:xfrm>
          <a:off x="7867650" y="54864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1571625</xdr:colOff>
      <xdr:row>37</xdr:row>
      <xdr:rowOff>0</xdr:rowOff>
    </xdr:from>
    <xdr:to>
      <xdr:col>15</xdr:col>
      <xdr:colOff>0</xdr:colOff>
      <xdr:row>38</xdr:row>
      <xdr:rowOff>171450</xdr:rowOff>
    </xdr:to>
    <xdr:sp macro="[0]!Macro168">
      <xdr:nvSpPr>
        <xdr:cNvPr id="157" name="Rectangle 255"/>
        <xdr:cNvSpPr>
          <a:spLocks/>
        </xdr:cNvSpPr>
      </xdr:nvSpPr>
      <xdr:spPr>
        <a:xfrm>
          <a:off x="7867650" y="63436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42</xdr:row>
      <xdr:rowOff>0</xdr:rowOff>
    </xdr:from>
    <xdr:to>
      <xdr:col>14</xdr:col>
      <xdr:colOff>247650</xdr:colOff>
      <xdr:row>44</xdr:row>
      <xdr:rowOff>0</xdr:rowOff>
    </xdr:to>
    <xdr:sp macro="[0]!Macro170">
      <xdr:nvSpPr>
        <xdr:cNvPr id="158" name="Rectangle 257"/>
        <xdr:cNvSpPr>
          <a:spLocks/>
        </xdr:cNvSpPr>
      </xdr:nvSpPr>
      <xdr:spPr>
        <a:xfrm>
          <a:off x="7867650" y="72009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171450</xdr:rowOff>
    </xdr:to>
    <xdr:sp macro="[0]!Macro172">
      <xdr:nvSpPr>
        <xdr:cNvPr id="159" name="Rectangle 259"/>
        <xdr:cNvSpPr>
          <a:spLocks/>
        </xdr:cNvSpPr>
      </xdr:nvSpPr>
      <xdr:spPr>
        <a:xfrm>
          <a:off x="7867650" y="80581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78</xdr:row>
      <xdr:rowOff>0</xdr:rowOff>
    </xdr:from>
    <xdr:to>
      <xdr:col>14</xdr:col>
      <xdr:colOff>247650</xdr:colOff>
      <xdr:row>79</xdr:row>
      <xdr:rowOff>190500</xdr:rowOff>
    </xdr:to>
    <xdr:sp macro="[0]!Macro266">
      <xdr:nvSpPr>
        <xdr:cNvPr id="160" name="Rectangle 261"/>
        <xdr:cNvSpPr>
          <a:spLocks/>
        </xdr:cNvSpPr>
      </xdr:nvSpPr>
      <xdr:spPr>
        <a:xfrm>
          <a:off x="7867650" y="13468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80</xdr:row>
      <xdr:rowOff>0</xdr:rowOff>
    </xdr:from>
    <xdr:to>
      <xdr:col>15</xdr:col>
      <xdr:colOff>0</xdr:colOff>
      <xdr:row>82</xdr:row>
      <xdr:rowOff>0</xdr:rowOff>
    </xdr:to>
    <xdr:sp macro="[0]!Macro267">
      <xdr:nvSpPr>
        <xdr:cNvPr id="161" name="Rectangle 262"/>
        <xdr:cNvSpPr>
          <a:spLocks/>
        </xdr:cNvSpPr>
      </xdr:nvSpPr>
      <xdr:spPr>
        <a:xfrm>
          <a:off x="7867650" y="13849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83</xdr:row>
      <xdr:rowOff>0</xdr:rowOff>
    </xdr:from>
    <xdr:to>
      <xdr:col>14</xdr:col>
      <xdr:colOff>247650</xdr:colOff>
      <xdr:row>84</xdr:row>
      <xdr:rowOff>190500</xdr:rowOff>
    </xdr:to>
    <xdr:sp macro="[0]!Macro268">
      <xdr:nvSpPr>
        <xdr:cNvPr id="162" name="Rectangle 263"/>
        <xdr:cNvSpPr>
          <a:spLocks/>
        </xdr:cNvSpPr>
      </xdr:nvSpPr>
      <xdr:spPr>
        <a:xfrm>
          <a:off x="7867650" y="14420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84</xdr:row>
      <xdr:rowOff>190500</xdr:rowOff>
    </xdr:from>
    <xdr:to>
      <xdr:col>14</xdr:col>
      <xdr:colOff>247650</xdr:colOff>
      <xdr:row>86</xdr:row>
      <xdr:rowOff>190500</xdr:rowOff>
    </xdr:to>
    <xdr:sp macro="[0]!Macro269">
      <xdr:nvSpPr>
        <xdr:cNvPr id="163" name="Rectangle 264"/>
        <xdr:cNvSpPr>
          <a:spLocks/>
        </xdr:cNvSpPr>
      </xdr:nvSpPr>
      <xdr:spPr>
        <a:xfrm>
          <a:off x="7867650" y="14801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87</xdr:row>
      <xdr:rowOff>190500</xdr:rowOff>
    </xdr:from>
    <xdr:to>
      <xdr:col>14</xdr:col>
      <xdr:colOff>247650</xdr:colOff>
      <xdr:row>89</xdr:row>
      <xdr:rowOff>190500</xdr:rowOff>
    </xdr:to>
    <xdr:sp macro="[0]!Macro270">
      <xdr:nvSpPr>
        <xdr:cNvPr id="164" name="Rectangle 265"/>
        <xdr:cNvSpPr>
          <a:spLocks/>
        </xdr:cNvSpPr>
      </xdr:nvSpPr>
      <xdr:spPr>
        <a:xfrm>
          <a:off x="7867650" y="15373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90</xdr:row>
      <xdr:rowOff>0</xdr:rowOff>
    </xdr:from>
    <xdr:to>
      <xdr:col>15</xdr:col>
      <xdr:colOff>0</xdr:colOff>
      <xdr:row>92</xdr:row>
      <xdr:rowOff>0</xdr:rowOff>
    </xdr:to>
    <xdr:sp macro="[0]!Macro271">
      <xdr:nvSpPr>
        <xdr:cNvPr id="165" name="Rectangle 266"/>
        <xdr:cNvSpPr>
          <a:spLocks/>
        </xdr:cNvSpPr>
      </xdr:nvSpPr>
      <xdr:spPr>
        <a:xfrm>
          <a:off x="7867650" y="15754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92</xdr:row>
      <xdr:rowOff>190500</xdr:rowOff>
    </xdr:from>
    <xdr:to>
      <xdr:col>14</xdr:col>
      <xdr:colOff>247650</xdr:colOff>
      <xdr:row>94</xdr:row>
      <xdr:rowOff>190500</xdr:rowOff>
    </xdr:to>
    <xdr:sp macro="[0]!Macro272">
      <xdr:nvSpPr>
        <xdr:cNvPr id="166" name="Rectangle 267"/>
        <xdr:cNvSpPr>
          <a:spLocks/>
        </xdr:cNvSpPr>
      </xdr:nvSpPr>
      <xdr:spPr>
        <a:xfrm>
          <a:off x="7867650" y="16325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94</xdr:row>
      <xdr:rowOff>190500</xdr:rowOff>
    </xdr:from>
    <xdr:to>
      <xdr:col>15</xdr:col>
      <xdr:colOff>0</xdr:colOff>
      <xdr:row>96</xdr:row>
      <xdr:rowOff>190500</xdr:rowOff>
    </xdr:to>
    <xdr:sp macro="[0]!Macro273">
      <xdr:nvSpPr>
        <xdr:cNvPr id="167" name="Rectangle 268"/>
        <xdr:cNvSpPr>
          <a:spLocks/>
        </xdr:cNvSpPr>
      </xdr:nvSpPr>
      <xdr:spPr>
        <a:xfrm>
          <a:off x="7867650" y="16706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98</xdr:row>
      <xdr:rowOff>0</xdr:rowOff>
    </xdr:from>
    <xdr:to>
      <xdr:col>14</xdr:col>
      <xdr:colOff>247650</xdr:colOff>
      <xdr:row>100</xdr:row>
      <xdr:rowOff>0</xdr:rowOff>
    </xdr:to>
    <xdr:sp macro="[0]!Macro274">
      <xdr:nvSpPr>
        <xdr:cNvPr id="168" name="Rectangle 269"/>
        <xdr:cNvSpPr>
          <a:spLocks/>
        </xdr:cNvSpPr>
      </xdr:nvSpPr>
      <xdr:spPr>
        <a:xfrm>
          <a:off x="7867650" y="17278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100</xdr:row>
      <xdr:rowOff>0</xdr:rowOff>
    </xdr:from>
    <xdr:to>
      <xdr:col>14</xdr:col>
      <xdr:colOff>247650</xdr:colOff>
      <xdr:row>102</xdr:row>
      <xdr:rowOff>0</xdr:rowOff>
    </xdr:to>
    <xdr:sp macro="[0]!Macro275">
      <xdr:nvSpPr>
        <xdr:cNvPr id="169" name="Rectangle 270"/>
        <xdr:cNvSpPr>
          <a:spLocks/>
        </xdr:cNvSpPr>
      </xdr:nvSpPr>
      <xdr:spPr>
        <a:xfrm>
          <a:off x="7867650" y="17659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103</xdr:row>
      <xdr:rowOff>0</xdr:rowOff>
    </xdr:from>
    <xdr:to>
      <xdr:col>14</xdr:col>
      <xdr:colOff>247650</xdr:colOff>
      <xdr:row>105</xdr:row>
      <xdr:rowOff>0</xdr:rowOff>
    </xdr:to>
    <xdr:sp macro="[0]!Macro276">
      <xdr:nvSpPr>
        <xdr:cNvPr id="170" name="Rectangle 271"/>
        <xdr:cNvSpPr>
          <a:spLocks/>
        </xdr:cNvSpPr>
      </xdr:nvSpPr>
      <xdr:spPr>
        <a:xfrm>
          <a:off x="7877175" y="18230850"/>
          <a:ext cx="23812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104</xdr:row>
      <xdr:rowOff>190500</xdr:rowOff>
    </xdr:from>
    <xdr:to>
      <xdr:col>14</xdr:col>
      <xdr:colOff>247650</xdr:colOff>
      <xdr:row>106</xdr:row>
      <xdr:rowOff>190500</xdr:rowOff>
    </xdr:to>
    <xdr:sp macro="[0]!Macro277">
      <xdr:nvSpPr>
        <xdr:cNvPr id="171" name="Rectangle 272"/>
        <xdr:cNvSpPr>
          <a:spLocks/>
        </xdr:cNvSpPr>
      </xdr:nvSpPr>
      <xdr:spPr>
        <a:xfrm>
          <a:off x="7867650" y="18611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107</xdr:row>
      <xdr:rowOff>190500</xdr:rowOff>
    </xdr:from>
    <xdr:to>
      <xdr:col>14</xdr:col>
      <xdr:colOff>247650</xdr:colOff>
      <xdr:row>110</xdr:row>
      <xdr:rowOff>0</xdr:rowOff>
    </xdr:to>
    <xdr:sp macro="[0]!Macro278">
      <xdr:nvSpPr>
        <xdr:cNvPr id="172" name="Rectangle 273"/>
        <xdr:cNvSpPr>
          <a:spLocks/>
        </xdr:cNvSpPr>
      </xdr:nvSpPr>
      <xdr:spPr>
        <a:xfrm>
          <a:off x="7867650" y="19183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109</xdr:row>
      <xdr:rowOff>190500</xdr:rowOff>
    </xdr:from>
    <xdr:to>
      <xdr:col>15</xdr:col>
      <xdr:colOff>0</xdr:colOff>
      <xdr:row>111</xdr:row>
      <xdr:rowOff>190500</xdr:rowOff>
    </xdr:to>
    <xdr:sp macro="[0]!Macro279">
      <xdr:nvSpPr>
        <xdr:cNvPr id="173" name="Rectangle 274"/>
        <xdr:cNvSpPr>
          <a:spLocks/>
        </xdr:cNvSpPr>
      </xdr:nvSpPr>
      <xdr:spPr>
        <a:xfrm>
          <a:off x="7867650" y="195643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112</xdr:row>
      <xdr:rowOff>190500</xdr:rowOff>
    </xdr:from>
    <xdr:to>
      <xdr:col>14</xdr:col>
      <xdr:colOff>247650</xdr:colOff>
      <xdr:row>114</xdr:row>
      <xdr:rowOff>190500</xdr:rowOff>
    </xdr:to>
    <xdr:sp macro="[0]!Macro280">
      <xdr:nvSpPr>
        <xdr:cNvPr id="174" name="Rectangle 275"/>
        <xdr:cNvSpPr>
          <a:spLocks/>
        </xdr:cNvSpPr>
      </xdr:nvSpPr>
      <xdr:spPr>
        <a:xfrm>
          <a:off x="7867650" y="20135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114</xdr:row>
      <xdr:rowOff>190500</xdr:rowOff>
    </xdr:from>
    <xdr:to>
      <xdr:col>14</xdr:col>
      <xdr:colOff>247650</xdr:colOff>
      <xdr:row>116</xdr:row>
      <xdr:rowOff>190500</xdr:rowOff>
    </xdr:to>
    <xdr:sp macro="[0]!Macro281">
      <xdr:nvSpPr>
        <xdr:cNvPr id="175" name="Rectangle 276"/>
        <xdr:cNvSpPr>
          <a:spLocks/>
        </xdr:cNvSpPr>
      </xdr:nvSpPr>
      <xdr:spPr>
        <a:xfrm>
          <a:off x="7867650" y="20516850"/>
          <a:ext cx="2476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110</xdr:row>
      <xdr:rowOff>0</xdr:rowOff>
    </xdr:from>
    <xdr:to>
      <xdr:col>19</xdr:col>
      <xdr:colOff>0</xdr:colOff>
      <xdr:row>111</xdr:row>
      <xdr:rowOff>190500</xdr:rowOff>
    </xdr:to>
    <xdr:sp macro="[0]!Macro288">
      <xdr:nvSpPr>
        <xdr:cNvPr id="176" name="Rectangle 277"/>
        <xdr:cNvSpPr>
          <a:spLocks/>
        </xdr:cNvSpPr>
      </xdr:nvSpPr>
      <xdr:spPr>
        <a:xfrm>
          <a:off x="10029825" y="19564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111</xdr:row>
      <xdr:rowOff>190500</xdr:rowOff>
    </xdr:from>
    <xdr:to>
      <xdr:col>19</xdr:col>
      <xdr:colOff>0</xdr:colOff>
      <xdr:row>113</xdr:row>
      <xdr:rowOff>190500</xdr:rowOff>
    </xdr:to>
    <xdr:sp macro="[0]!Macro289">
      <xdr:nvSpPr>
        <xdr:cNvPr id="177" name="Rectangle 278"/>
        <xdr:cNvSpPr>
          <a:spLocks/>
        </xdr:cNvSpPr>
      </xdr:nvSpPr>
      <xdr:spPr>
        <a:xfrm>
          <a:off x="10029825" y="19945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100</xdr:row>
      <xdr:rowOff>0</xdr:rowOff>
    </xdr:from>
    <xdr:to>
      <xdr:col>19</xdr:col>
      <xdr:colOff>0</xdr:colOff>
      <xdr:row>101</xdr:row>
      <xdr:rowOff>190500</xdr:rowOff>
    </xdr:to>
    <xdr:sp macro="[0]!Macro286">
      <xdr:nvSpPr>
        <xdr:cNvPr id="178" name="Rectangle 279"/>
        <xdr:cNvSpPr>
          <a:spLocks/>
        </xdr:cNvSpPr>
      </xdr:nvSpPr>
      <xdr:spPr>
        <a:xfrm>
          <a:off x="10029825" y="17659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1571625</xdr:colOff>
      <xdr:row>101</xdr:row>
      <xdr:rowOff>190500</xdr:rowOff>
    </xdr:from>
    <xdr:to>
      <xdr:col>18</xdr:col>
      <xdr:colOff>209550</xdr:colOff>
      <xdr:row>103</xdr:row>
      <xdr:rowOff>190500</xdr:rowOff>
    </xdr:to>
    <xdr:sp macro="[0]!Macro287">
      <xdr:nvSpPr>
        <xdr:cNvPr id="179" name="Rectangle 280"/>
        <xdr:cNvSpPr>
          <a:spLocks/>
        </xdr:cNvSpPr>
      </xdr:nvSpPr>
      <xdr:spPr>
        <a:xfrm>
          <a:off x="10029825" y="18040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89</xdr:row>
      <xdr:rowOff>0</xdr:rowOff>
    </xdr:from>
    <xdr:to>
      <xdr:col>19</xdr:col>
      <xdr:colOff>0</xdr:colOff>
      <xdr:row>90</xdr:row>
      <xdr:rowOff>190500</xdr:rowOff>
    </xdr:to>
    <xdr:sp macro="[0]!Macro284">
      <xdr:nvSpPr>
        <xdr:cNvPr id="180" name="Rectangle 281"/>
        <xdr:cNvSpPr>
          <a:spLocks/>
        </xdr:cNvSpPr>
      </xdr:nvSpPr>
      <xdr:spPr>
        <a:xfrm>
          <a:off x="10039350" y="15563850"/>
          <a:ext cx="20002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90</xdr:row>
      <xdr:rowOff>190500</xdr:rowOff>
    </xdr:from>
    <xdr:to>
      <xdr:col>19</xdr:col>
      <xdr:colOff>0</xdr:colOff>
      <xdr:row>92</xdr:row>
      <xdr:rowOff>190500</xdr:rowOff>
    </xdr:to>
    <xdr:sp macro="[0]!Macro285">
      <xdr:nvSpPr>
        <xdr:cNvPr id="181" name="Rectangle 282"/>
        <xdr:cNvSpPr>
          <a:spLocks/>
        </xdr:cNvSpPr>
      </xdr:nvSpPr>
      <xdr:spPr>
        <a:xfrm>
          <a:off x="10029825" y="15944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79</xdr:row>
      <xdr:rowOff>190500</xdr:rowOff>
    </xdr:from>
    <xdr:to>
      <xdr:col>19</xdr:col>
      <xdr:colOff>0</xdr:colOff>
      <xdr:row>82</xdr:row>
      <xdr:rowOff>0</xdr:rowOff>
    </xdr:to>
    <xdr:sp macro="[0]!Macro282">
      <xdr:nvSpPr>
        <xdr:cNvPr id="182" name="Rectangle 283"/>
        <xdr:cNvSpPr>
          <a:spLocks/>
        </xdr:cNvSpPr>
      </xdr:nvSpPr>
      <xdr:spPr>
        <a:xfrm>
          <a:off x="10029825" y="13849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82</xdr:row>
      <xdr:rowOff>0</xdr:rowOff>
    </xdr:from>
    <xdr:to>
      <xdr:col>19</xdr:col>
      <xdr:colOff>0</xdr:colOff>
      <xdr:row>84</xdr:row>
      <xdr:rowOff>0</xdr:rowOff>
    </xdr:to>
    <xdr:sp macro="[0]!Macro283">
      <xdr:nvSpPr>
        <xdr:cNvPr id="183" name="Rectangle 284"/>
        <xdr:cNvSpPr>
          <a:spLocks/>
        </xdr:cNvSpPr>
      </xdr:nvSpPr>
      <xdr:spPr>
        <a:xfrm>
          <a:off x="10029825" y="14230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 macro="[0]!Macro180">
      <xdr:nvSpPr>
        <xdr:cNvPr id="184" name="Rectangle 285"/>
        <xdr:cNvSpPr>
          <a:spLocks/>
        </xdr:cNvSpPr>
      </xdr:nvSpPr>
      <xdr:spPr>
        <a:xfrm>
          <a:off x="10029825" y="75438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 macro="[0]!Macro181">
      <xdr:nvSpPr>
        <xdr:cNvPr id="185" name="Rectangle 286"/>
        <xdr:cNvSpPr>
          <a:spLocks/>
        </xdr:cNvSpPr>
      </xdr:nvSpPr>
      <xdr:spPr>
        <a:xfrm>
          <a:off x="10029825" y="78867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34</xdr:row>
      <xdr:rowOff>0</xdr:rowOff>
    </xdr:from>
    <xdr:to>
      <xdr:col>18</xdr:col>
      <xdr:colOff>209550</xdr:colOff>
      <xdr:row>36</xdr:row>
      <xdr:rowOff>0</xdr:rowOff>
    </xdr:to>
    <xdr:sp macro="[0]!Macro178">
      <xdr:nvSpPr>
        <xdr:cNvPr id="186" name="Rectangle 287"/>
        <xdr:cNvSpPr>
          <a:spLocks/>
        </xdr:cNvSpPr>
      </xdr:nvSpPr>
      <xdr:spPr>
        <a:xfrm>
          <a:off x="10039350" y="5829300"/>
          <a:ext cx="20002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36</xdr:row>
      <xdr:rowOff>0</xdr:rowOff>
    </xdr:from>
    <xdr:to>
      <xdr:col>19</xdr:col>
      <xdr:colOff>9525</xdr:colOff>
      <xdr:row>38</xdr:row>
      <xdr:rowOff>0</xdr:rowOff>
    </xdr:to>
    <xdr:sp macro="[0]!Macro179">
      <xdr:nvSpPr>
        <xdr:cNvPr id="187" name="Rectangle 288"/>
        <xdr:cNvSpPr>
          <a:spLocks/>
        </xdr:cNvSpPr>
      </xdr:nvSpPr>
      <xdr:spPr>
        <a:xfrm>
          <a:off x="10039350" y="61722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23</xdr:row>
      <xdr:rowOff>0</xdr:rowOff>
    </xdr:from>
    <xdr:to>
      <xdr:col>18</xdr:col>
      <xdr:colOff>209550</xdr:colOff>
      <xdr:row>25</xdr:row>
      <xdr:rowOff>0</xdr:rowOff>
    </xdr:to>
    <xdr:sp macro="[0]!Macro176">
      <xdr:nvSpPr>
        <xdr:cNvPr id="188" name="Rectangle 291"/>
        <xdr:cNvSpPr>
          <a:spLocks/>
        </xdr:cNvSpPr>
      </xdr:nvSpPr>
      <xdr:spPr>
        <a:xfrm>
          <a:off x="10039350" y="3943350"/>
          <a:ext cx="20002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1562100</xdr:colOff>
      <xdr:row>25</xdr:row>
      <xdr:rowOff>0</xdr:rowOff>
    </xdr:from>
    <xdr:to>
      <xdr:col>18</xdr:col>
      <xdr:colOff>200025</xdr:colOff>
      <xdr:row>27</xdr:row>
      <xdr:rowOff>0</xdr:rowOff>
    </xdr:to>
    <xdr:sp macro="[0]!Macro177">
      <xdr:nvSpPr>
        <xdr:cNvPr id="189" name="Rectangle 292"/>
        <xdr:cNvSpPr>
          <a:spLocks/>
        </xdr:cNvSpPr>
      </xdr:nvSpPr>
      <xdr:spPr>
        <a:xfrm>
          <a:off x="10020300" y="42862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13</xdr:row>
      <xdr:rowOff>171450</xdr:rowOff>
    </xdr:from>
    <xdr:to>
      <xdr:col>19</xdr:col>
      <xdr:colOff>9525</xdr:colOff>
      <xdr:row>16</xdr:row>
      <xdr:rowOff>0</xdr:rowOff>
    </xdr:to>
    <xdr:sp macro="[0]!Macro174">
      <xdr:nvSpPr>
        <xdr:cNvPr id="190" name="Rectangle 293"/>
        <xdr:cNvSpPr>
          <a:spLocks/>
        </xdr:cNvSpPr>
      </xdr:nvSpPr>
      <xdr:spPr>
        <a:xfrm>
          <a:off x="10029825" y="24003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16</xdr:row>
      <xdr:rowOff>9525</xdr:rowOff>
    </xdr:from>
    <xdr:to>
      <xdr:col>18</xdr:col>
      <xdr:colOff>209550</xdr:colOff>
      <xdr:row>17</xdr:row>
      <xdr:rowOff>171450</xdr:rowOff>
    </xdr:to>
    <xdr:sp macro="[0]!Macro175">
      <xdr:nvSpPr>
        <xdr:cNvPr id="191" name="Rectangle 294"/>
        <xdr:cNvSpPr>
          <a:spLocks/>
        </xdr:cNvSpPr>
      </xdr:nvSpPr>
      <xdr:spPr>
        <a:xfrm>
          <a:off x="10029825" y="2752725"/>
          <a:ext cx="209550" cy="3333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18</xdr:row>
      <xdr:rowOff>171450</xdr:rowOff>
    </xdr:from>
    <xdr:to>
      <xdr:col>22</xdr:col>
      <xdr:colOff>200025</xdr:colOff>
      <xdr:row>20</xdr:row>
      <xdr:rowOff>171450</xdr:rowOff>
    </xdr:to>
    <xdr:sp macro="[0]!Macro182">
      <xdr:nvSpPr>
        <xdr:cNvPr id="192" name="Rectangle 299"/>
        <xdr:cNvSpPr>
          <a:spLocks/>
        </xdr:cNvSpPr>
      </xdr:nvSpPr>
      <xdr:spPr>
        <a:xfrm>
          <a:off x="11801475" y="3257550"/>
          <a:ext cx="20002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1219200</xdr:colOff>
      <xdr:row>20</xdr:row>
      <xdr:rowOff>171450</xdr:rowOff>
    </xdr:from>
    <xdr:to>
      <xdr:col>23</xdr:col>
      <xdr:colOff>0</xdr:colOff>
      <xdr:row>22</xdr:row>
      <xdr:rowOff>171450</xdr:rowOff>
    </xdr:to>
    <xdr:sp macro="[0]!Macro183">
      <xdr:nvSpPr>
        <xdr:cNvPr id="193" name="Rectangle 300"/>
        <xdr:cNvSpPr>
          <a:spLocks/>
        </xdr:cNvSpPr>
      </xdr:nvSpPr>
      <xdr:spPr>
        <a:xfrm>
          <a:off x="11801475" y="36004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1219200</xdr:colOff>
      <xdr:row>19</xdr:row>
      <xdr:rowOff>0</xdr:rowOff>
    </xdr:from>
    <xdr:to>
      <xdr:col>27</xdr:col>
      <xdr:colOff>0</xdr:colOff>
      <xdr:row>20</xdr:row>
      <xdr:rowOff>171450</xdr:rowOff>
    </xdr:to>
    <xdr:sp macro="[0]!Macro186">
      <xdr:nvSpPr>
        <xdr:cNvPr id="194" name="Rectangle 301"/>
        <xdr:cNvSpPr>
          <a:spLocks/>
        </xdr:cNvSpPr>
      </xdr:nvSpPr>
      <xdr:spPr>
        <a:xfrm>
          <a:off x="13573125" y="32575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23</xdr:row>
      <xdr:rowOff>0</xdr:rowOff>
    </xdr:to>
    <xdr:sp macro="[0]!Macro187">
      <xdr:nvSpPr>
        <xdr:cNvPr id="195" name="Rectangle 302"/>
        <xdr:cNvSpPr>
          <a:spLocks/>
        </xdr:cNvSpPr>
      </xdr:nvSpPr>
      <xdr:spPr>
        <a:xfrm>
          <a:off x="13573125" y="36004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28</xdr:row>
      <xdr:rowOff>0</xdr:rowOff>
    </xdr:from>
    <xdr:to>
      <xdr:col>22</xdr:col>
      <xdr:colOff>209550</xdr:colOff>
      <xdr:row>30</xdr:row>
      <xdr:rowOff>9525</xdr:rowOff>
    </xdr:to>
    <xdr:sp macro="[0]!Macro184">
      <xdr:nvSpPr>
        <xdr:cNvPr id="196" name="Rectangle 303"/>
        <xdr:cNvSpPr>
          <a:spLocks/>
        </xdr:cNvSpPr>
      </xdr:nvSpPr>
      <xdr:spPr>
        <a:xfrm>
          <a:off x="11811000" y="4800600"/>
          <a:ext cx="200025" cy="3524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1209675</xdr:colOff>
      <xdr:row>29</xdr:row>
      <xdr:rowOff>171450</xdr:rowOff>
    </xdr:from>
    <xdr:to>
      <xdr:col>22</xdr:col>
      <xdr:colOff>200025</xdr:colOff>
      <xdr:row>31</xdr:row>
      <xdr:rowOff>171450</xdr:rowOff>
    </xdr:to>
    <xdr:sp macro="[0]!Macro185">
      <xdr:nvSpPr>
        <xdr:cNvPr id="197" name="Rectangle 304"/>
        <xdr:cNvSpPr>
          <a:spLocks/>
        </xdr:cNvSpPr>
      </xdr:nvSpPr>
      <xdr:spPr>
        <a:xfrm>
          <a:off x="11791950" y="51435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27</xdr:row>
      <xdr:rowOff>171450</xdr:rowOff>
    </xdr:from>
    <xdr:to>
      <xdr:col>27</xdr:col>
      <xdr:colOff>0</xdr:colOff>
      <xdr:row>30</xdr:row>
      <xdr:rowOff>0</xdr:rowOff>
    </xdr:to>
    <xdr:sp macro="[0]!Macro188">
      <xdr:nvSpPr>
        <xdr:cNvPr id="198" name="Rectangle 305"/>
        <xdr:cNvSpPr>
          <a:spLocks/>
        </xdr:cNvSpPr>
      </xdr:nvSpPr>
      <xdr:spPr>
        <a:xfrm>
          <a:off x="13573125" y="48006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1219200</xdr:colOff>
      <xdr:row>30</xdr:row>
      <xdr:rowOff>0</xdr:rowOff>
    </xdr:from>
    <xdr:to>
      <xdr:col>27</xdr:col>
      <xdr:colOff>0</xdr:colOff>
      <xdr:row>31</xdr:row>
      <xdr:rowOff>171450</xdr:rowOff>
    </xdr:to>
    <xdr:sp macro="[0]!Macro189">
      <xdr:nvSpPr>
        <xdr:cNvPr id="199" name="Rectangle 306"/>
        <xdr:cNvSpPr>
          <a:spLocks/>
        </xdr:cNvSpPr>
      </xdr:nvSpPr>
      <xdr:spPr>
        <a:xfrm>
          <a:off x="13573125" y="51435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37</xdr:row>
      <xdr:rowOff>171450</xdr:rowOff>
    </xdr:from>
    <xdr:to>
      <xdr:col>27</xdr:col>
      <xdr:colOff>0</xdr:colOff>
      <xdr:row>39</xdr:row>
      <xdr:rowOff>171450</xdr:rowOff>
    </xdr:to>
    <xdr:sp macro="[0]!Macro300">
      <xdr:nvSpPr>
        <xdr:cNvPr id="200" name="Rectangle 307"/>
        <xdr:cNvSpPr>
          <a:spLocks/>
        </xdr:cNvSpPr>
      </xdr:nvSpPr>
      <xdr:spPr>
        <a:xfrm>
          <a:off x="13573125" y="65151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1219200</xdr:colOff>
      <xdr:row>39</xdr:row>
      <xdr:rowOff>171450</xdr:rowOff>
    </xdr:from>
    <xdr:to>
      <xdr:col>27</xdr:col>
      <xdr:colOff>0</xdr:colOff>
      <xdr:row>41</xdr:row>
      <xdr:rowOff>171450</xdr:rowOff>
    </xdr:to>
    <xdr:sp macro="[0]!Macro301">
      <xdr:nvSpPr>
        <xdr:cNvPr id="201" name="Rectangle 308"/>
        <xdr:cNvSpPr>
          <a:spLocks/>
        </xdr:cNvSpPr>
      </xdr:nvSpPr>
      <xdr:spPr>
        <a:xfrm>
          <a:off x="13573125" y="68580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47</xdr:row>
      <xdr:rowOff>0</xdr:rowOff>
    </xdr:from>
    <xdr:to>
      <xdr:col>27</xdr:col>
      <xdr:colOff>0</xdr:colOff>
      <xdr:row>49</xdr:row>
      <xdr:rowOff>0</xdr:rowOff>
    </xdr:to>
    <xdr:sp macro="[0]!Macro302">
      <xdr:nvSpPr>
        <xdr:cNvPr id="202" name="Rectangle 309"/>
        <xdr:cNvSpPr>
          <a:spLocks/>
        </xdr:cNvSpPr>
      </xdr:nvSpPr>
      <xdr:spPr>
        <a:xfrm>
          <a:off x="13573125" y="80581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49</xdr:row>
      <xdr:rowOff>0</xdr:rowOff>
    </xdr:from>
    <xdr:to>
      <xdr:col>27</xdr:col>
      <xdr:colOff>0</xdr:colOff>
      <xdr:row>50</xdr:row>
      <xdr:rowOff>171450</xdr:rowOff>
    </xdr:to>
    <xdr:sp macro="[0]!Macro303">
      <xdr:nvSpPr>
        <xdr:cNvPr id="203" name="Rectangle 310"/>
        <xdr:cNvSpPr>
          <a:spLocks/>
        </xdr:cNvSpPr>
      </xdr:nvSpPr>
      <xdr:spPr>
        <a:xfrm>
          <a:off x="13573125" y="84010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84</xdr:row>
      <xdr:rowOff>190500</xdr:rowOff>
    </xdr:from>
    <xdr:to>
      <xdr:col>23</xdr:col>
      <xdr:colOff>0</xdr:colOff>
      <xdr:row>86</xdr:row>
      <xdr:rowOff>190500</xdr:rowOff>
    </xdr:to>
    <xdr:sp macro="[0]!Macro292">
      <xdr:nvSpPr>
        <xdr:cNvPr id="204" name="Rectangle 311"/>
        <xdr:cNvSpPr>
          <a:spLocks/>
        </xdr:cNvSpPr>
      </xdr:nvSpPr>
      <xdr:spPr>
        <a:xfrm>
          <a:off x="11801475" y="14801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1219200</xdr:colOff>
      <xdr:row>87</xdr:row>
      <xdr:rowOff>0</xdr:rowOff>
    </xdr:from>
    <xdr:to>
      <xdr:col>22</xdr:col>
      <xdr:colOff>209550</xdr:colOff>
      <xdr:row>89</xdr:row>
      <xdr:rowOff>0</xdr:rowOff>
    </xdr:to>
    <xdr:sp macro="[0]!Macro293">
      <xdr:nvSpPr>
        <xdr:cNvPr id="205" name="Rectangle 312"/>
        <xdr:cNvSpPr>
          <a:spLocks/>
        </xdr:cNvSpPr>
      </xdr:nvSpPr>
      <xdr:spPr>
        <a:xfrm>
          <a:off x="11801475" y="15182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84</xdr:row>
      <xdr:rowOff>190500</xdr:rowOff>
    </xdr:from>
    <xdr:to>
      <xdr:col>27</xdr:col>
      <xdr:colOff>0</xdr:colOff>
      <xdr:row>86</xdr:row>
      <xdr:rowOff>190500</xdr:rowOff>
    </xdr:to>
    <xdr:sp macro="[0]!Macro296">
      <xdr:nvSpPr>
        <xdr:cNvPr id="206" name="Rectangle 313"/>
        <xdr:cNvSpPr>
          <a:spLocks/>
        </xdr:cNvSpPr>
      </xdr:nvSpPr>
      <xdr:spPr>
        <a:xfrm>
          <a:off x="13573125" y="14801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1219200</xdr:colOff>
      <xdr:row>86</xdr:row>
      <xdr:rowOff>190500</xdr:rowOff>
    </xdr:from>
    <xdr:to>
      <xdr:col>27</xdr:col>
      <xdr:colOff>0</xdr:colOff>
      <xdr:row>88</xdr:row>
      <xdr:rowOff>190500</xdr:rowOff>
    </xdr:to>
    <xdr:sp macro="[0]!Macro297">
      <xdr:nvSpPr>
        <xdr:cNvPr id="207" name="Rectangle 314"/>
        <xdr:cNvSpPr>
          <a:spLocks/>
        </xdr:cNvSpPr>
      </xdr:nvSpPr>
      <xdr:spPr>
        <a:xfrm>
          <a:off x="13573125" y="151828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93</xdr:row>
      <xdr:rowOff>190500</xdr:rowOff>
    </xdr:from>
    <xdr:to>
      <xdr:col>23</xdr:col>
      <xdr:colOff>0</xdr:colOff>
      <xdr:row>96</xdr:row>
      <xdr:rowOff>9525</xdr:rowOff>
    </xdr:to>
    <xdr:sp macro="[0]!Macro294">
      <xdr:nvSpPr>
        <xdr:cNvPr id="208" name="Rectangle 315"/>
        <xdr:cNvSpPr>
          <a:spLocks/>
        </xdr:cNvSpPr>
      </xdr:nvSpPr>
      <xdr:spPr>
        <a:xfrm>
          <a:off x="11811000" y="16516350"/>
          <a:ext cx="200025" cy="3905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96</xdr:row>
      <xdr:rowOff>0</xdr:rowOff>
    </xdr:from>
    <xdr:to>
      <xdr:col>23</xdr:col>
      <xdr:colOff>0</xdr:colOff>
      <xdr:row>98</xdr:row>
      <xdr:rowOff>0</xdr:rowOff>
    </xdr:to>
    <xdr:sp macro="[0]!Macro295">
      <xdr:nvSpPr>
        <xdr:cNvPr id="209" name="Rectangle 316"/>
        <xdr:cNvSpPr>
          <a:spLocks/>
        </xdr:cNvSpPr>
      </xdr:nvSpPr>
      <xdr:spPr>
        <a:xfrm>
          <a:off x="11801475" y="16897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94</xdr:row>
      <xdr:rowOff>0</xdr:rowOff>
    </xdr:from>
    <xdr:to>
      <xdr:col>27</xdr:col>
      <xdr:colOff>0</xdr:colOff>
      <xdr:row>96</xdr:row>
      <xdr:rowOff>0</xdr:rowOff>
    </xdr:to>
    <xdr:sp macro="[0]!Macro298">
      <xdr:nvSpPr>
        <xdr:cNvPr id="210" name="Rectangle 317"/>
        <xdr:cNvSpPr>
          <a:spLocks/>
        </xdr:cNvSpPr>
      </xdr:nvSpPr>
      <xdr:spPr>
        <a:xfrm>
          <a:off x="13573125" y="16516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1219200</xdr:colOff>
      <xdr:row>96</xdr:row>
      <xdr:rowOff>0</xdr:rowOff>
    </xdr:from>
    <xdr:to>
      <xdr:col>26</xdr:col>
      <xdr:colOff>209550</xdr:colOff>
      <xdr:row>98</xdr:row>
      <xdr:rowOff>0</xdr:rowOff>
    </xdr:to>
    <xdr:sp macro="[0]!Macro299">
      <xdr:nvSpPr>
        <xdr:cNvPr id="211" name="Rectangle 318"/>
        <xdr:cNvSpPr>
          <a:spLocks/>
        </xdr:cNvSpPr>
      </xdr:nvSpPr>
      <xdr:spPr>
        <a:xfrm>
          <a:off x="13573125" y="16897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9525</xdr:colOff>
      <xdr:row>90</xdr:row>
      <xdr:rowOff>0</xdr:rowOff>
    </xdr:from>
    <xdr:to>
      <xdr:col>31</xdr:col>
      <xdr:colOff>0</xdr:colOff>
      <xdr:row>91</xdr:row>
      <xdr:rowOff>190500</xdr:rowOff>
    </xdr:to>
    <xdr:sp macro="[0]!Macro306">
      <xdr:nvSpPr>
        <xdr:cNvPr id="212" name="Rectangle 319"/>
        <xdr:cNvSpPr>
          <a:spLocks/>
        </xdr:cNvSpPr>
      </xdr:nvSpPr>
      <xdr:spPr>
        <a:xfrm>
          <a:off x="15420975" y="15754350"/>
          <a:ext cx="209550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0</xdr:colOff>
      <xdr:row>91</xdr:row>
      <xdr:rowOff>190500</xdr:rowOff>
    </xdr:from>
    <xdr:to>
      <xdr:col>31</xdr:col>
      <xdr:colOff>0</xdr:colOff>
      <xdr:row>93</xdr:row>
      <xdr:rowOff>190500</xdr:rowOff>
    </xdr:to>
    <xdr:sp macro="[0]!Macro307">
      <xdr:nvSpPr>
        <xdr:cNvPr id="213" name="Rectangle 320"/>
        <xdr:cNvSpPr>
          <a:spLocks/>
        </xdr:cNvSpPr>
      </xdr:nvSpPr>
      <xdr:spPr>
        <a:xfrm>
          <a:off x="15411450" y="16135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9525</xdr:colOff>
      <xdr:row>47</xdr:row>
      <xdr:rowOff>0</xdr:rowOff>
    </xdr:from>
    <xdr:to>
      <xdr:col>30</xdr:col>
      <xdr:colOff>219075</xdr:colOff>
      <xdr:row>49</xdr:row>
      <xdr:rowOff>0</xdr:rowOff>
    </xdr:to>
    <xdr:sp macro="[0]!Macro304">
      <xdr:nvSpPr>
        <xdr:cNvPr id="214" name="Rectangle 321"/>
        <xdr:cNvSpPr>
          <a:spLocks/>
        </xdr:cNvSpPr>
      </xdr:nvSpPr>
      <xdr:spPr>
        <a:xfrm>
          <a:off x="15420975" y="805815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0</xdr:colOff>
      <xdr:row>49</xdr:row>
      <xdr:rowOff>0</xdr:rowOff>
    </xdr:from>
    <xdr:to>
      <xdr:col>31</xdr:col>
      <xdr:colOff>0</xdr:colOff>
      <xdr:row>50</xdr:row>
      <xdr:rowOff>171450</xdr:rowOff>
    </xdr:to>
    <xdr:sp macro="[0]!Macro305">
      <xdr:nvSpPr>
        <xdr:cNvPr id="215" name="Rectangle 322"/>
        <xdr:cNvSpPr>
          <a:spLocks/>
        </xdr:cNvSpPr>
      </xdr:nvSpPr>
      <xdr:spPr>
        <a:xfrm>
          <a:off x="15411450" y="840105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9525</xdr:colOff>
      <xdr:row>24</xdr:row>
      <xdr:rowOff>0</xdr:rowOff>
    </xdr:from>
    <xdr:to>
      <xdr:col>30</xdr:col>
      <xdr:colOff>219075</xdr:colOff>
      <xdr:row>26</xdr:row>
      <xdr:rowOff>0</xdr:rowOff>
    </xdr:to>
    <xdr:sp macro="[0]!Macro372">
      <xdr:nvSpPr>
        <xdr:cNvPr id="216" name="Rectangle 325"/>
        <xdr:cNvSpPr>
          <a:spLocks/>
        </xdr:cNvSpPr>
      </xdr:nvSpPr>
      <xdr:spPr>
        <a:xfrm>
          <a:off x="15420975" y="4114800"/>
          <a:ext cx="2095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30</xdr:col>
      <xdr:colOff>0</xdr:colOff>
      <xdr:row>26</xdr:row>
      <xdr:rowOff>0</xdr:rowOff>
    </xdr:from>
    <xdr:to>
      <xdr:col>31</xdr:col>
      <xdr:colOff>0</xdr:colOff>
      <xdr:row>28</xdr:row>
      <xdr:rowOff>0</xdr:rowOff>
    </xdr:to>
    <xdr:sp macro="[0]!Macro373">
      <xdr:nvSpPr>
        <xdr:cNvPr id="217" name="Rectangle 326"/>
        <xdr:cNvSpPr>
          <a:spLocks/>
        </xdr:cNvSpPr>
      </xdr:nvSpPr>
      <xdr:spPr>
        <a:xfrm>
          <a:off x="15411450" y="4457700"/>
          <a:ext cx="219075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59</xdr:row>
      <xdr:rowOff>0</xdr:rowOff>
    </xdr:from>
    <xdr:to>
      <xdr:col>23</xdr:col>
      <xdr:colOff>0</xdr:colOff>
      <xdr:row>61</xdr:row>
      <xdr:rowOff>171450</xdr:rowOff>
    </xdr:to>
    <xdr:sp macro="[0]!Macro290">
      <xdr:nvSpPr>
        <xdr:cNvPr id="218" name="Rectangle 327"/>
        <xdr:cNvSpPr>
          <a:spLocks/>
        </xdr:cNvSpPr>
      </xdr:nvSpPr>
      <xdr:spPr>
        <a:xfrm>
          <a:off x="11801475" y="10115550"/>
          <a:ext cx="209550" cy="5143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63</xdr:row>
      <xdr:rowOff>9525</xdr:rowOff>
    </xdr:from>
    <xdr:to>
      <xdr:col>22</xdr:col>
      <xdr:colOff>209550</xdr:colOff>
      <xdr:row>66</xdr:row>
      <xdr:rowOff>0</xdr:rowOff>
    </xdr:to>
    <xdr:sp macro="[0]!Macro291">
      <xdr:nvSpPr>
        <xdr:cNvPr id="219" name="Rectangle 328"/>
        <xdr:cNvSpPr>
          <a:spLocks/>
        </xdr:cNvSpPr>
      </xdr:nvSpPr>
      <xdr:spPr>
        <a:xfrm>
          <a:off x="11801475" y="10810875"/>
          <a:ext cx="209550" cy="5048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21</xdr:row>
      <xdr:rowOff>0</xdr:rowOff>
    </xdr:from>
    <xdr:to>
      <xdr:col>7</xdr:col>
      <xdr:colOff>0</xdr:colOff>
      <xdr:row>22</xdr:row>
      <xdr:rowOff>0</xdr:rowOff>
    </xdr:to>
    <xdr:sp macro="[0]!Macro27">
      <xdr:nvSpPr>
        <xdr:cNvPr id="220" name="Rectangle 77"/>
        <xdr:cNvSpPr>
          <a:spLocks/>
        </xdr:cNvSpPr>
      </xdr:nvSpPr>
      <xdr:spPr>
        <a:xfrm>
          <a:off x="3676650" y="3600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22</xdr:row>
      <xdr:rowOff>0</xdr:rowOff>
    </xdr:from>
    <xdr:to>
      <xdr:col>7</xdr:col>
      <xdr:colOff>0</xdr:colOff>
      <xdr:row>23</xdr:row>
      <xdr:rowOff>0</xdr:rowOff>
    </xdr:to>
    <xdr:sp macro="[0]!Macro28">
      <xdr:nvSpPr>
        <xdr:cNvPr id="221" name="Rectangle 78"/>
        <xdr:cNvSpPr>
          <a:spLocks/>
        </xdr:cNvSpPr>
      </xdr:nvSpPr>
      <xdr:spPr>
        <a:xfrm>
          <a:off x="3676650" y="37719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25</xdr:row>
      <xdr:rowOff>0</xdr:rowOff>
    </xdr:from>
    <xdr:to>
      <xdr:col>7</xdr:col>
      <xdr:colOff>0</xdr:colOff>
      <xdr:row>26</xdr:row>
      <xdr:rowOff>0</xdr:rowOff>
    </xdr:to>
    <xdr:sp macro="[0]!Macro29">
      <xdr:nvSpPr>
        <xdr:cNvPr id="222" name="Rectangle 77"/>
        <xdr:cNvSpPr>
          <a:spLocks/>
        </xdr:cNvSpPr>
      </xdr:nvSpPr>
      <xdr:spPr>
        <a:xfrm>
          <a:off x="3676650" y="4286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26</xdr:row>
      <xdr:rowOff>0</xdr:rowOff>
    </xdr:from>
    <xdr:to>
      <xdr:col>7</xdr:col>
      <xdr:colOff>0</xdr:colOff>
      <xdr:row>27</xdr:row>
      <xdr:rowOff>0</xdr:rowOff>
    </xdr:to>
    <xdr:sp macro="[0]!Macro30">
      <xdr:nvSpPr>
        <xdr:cNvPr id="223" name="Rectangle 78"/>
        <xdr:cNvSpPr>
          <a:spLocks/>
        </xdr:cNvSpPr>
      </xdr:nvSpPr>
      <xdr:spPr>
        <a:xfrm>
          <a:off x="3676650" y="44577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29</xdr:row>
      <xdr:rowOff>0</xdr:rowOff>
    </xdr:from>
    <xdr:to>
      <xdr:col>6</xdr:col>
      <xdr:colOff>142875</xdr:colOff>
      <xdr:row>30</xdr:row>
      <xdr:rowOff>0</xdr:rowOff>
    </xdr:to>
    <xdr:sp macro="[0]!Macro31">
      <xdr:nvSpPr>
        <xdr:cNvPr id="224" name="Rectangle 77"/>
        <xdr:cNvSpPr>
          <a:spLocks/>
        </xdr:cNvSpPr>
      </xdr:nvSpPr>
      <xdr:spPr>
        <a:xfrm>
          <a:off x="3676650" y="4972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30</xdr:row>
      <xdr:rowOff>0</xdr:rowOff>
    </xdr:from>
    <xdr:to>
      <xdr:col>6</xdr:col>
      <xdr:colOff>142875</xdr:colOff>
      <xdr:row>30</xdr:row>
      <xdr:rowOff>171450</xdr:rowOff>
    </xdr:to>
    <xdr:sp macro="[0]!Macro32">
      <xdr:nvSpPr>
        <xdr:cNvPr id="225" name="Rectangle 78"/>
        <xdr:cNvSpPr>
          <a:spLocks/>
        </xdr:cNvSpPr>
      </xdr:nvSpPr>
      <xdr:spPr>
        <a:xfrm>
          <a:off x="3676650" y="5143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33</xdr:row>
      <xdr:rowOff>0</xdr:rowOff>
    </xdr:from>
    <xdr:to>
      <xdr:col>7</xdr:col>
      <xdr:colOff>0</xdr:colOff>
      <xdr:row>34</xdr:row>
      <xdr:rowOff>0</xdr:rowOff>
    </xdr:to>
    <xdr:sp macro="[0]!Macro118">
      <xdr:nvSpPr>
        <xdr:cNvPr id="226" name="Rectangle 77"/>
        <xdr:cNvSpPr>
          <a:spLocks/>
        </xdr:cNvSpPr>
      </xdr:nvSpPr>
      <xdr:spPr>
        <a:xfrm>
          <a:off x="3676650" y="5657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34</xdr:row>
      <xdr:rowOff>0</xdr:rowOff>
    </xdr:from>
    <xdr:to>
      <xdr:col>7</xdr:col>
      <xdr:colOff>0</xdr:colOff>
      <xdr:row>34</xdr:row>
      <xdr:rowOff>161925</xdr:rowOff>
    </xdr:to>
    <xdr:sp macro="[0]!Macro119">
      <xdr:nvSpPr>
        <xdr:cNvPr id="227" name="Rectangle 78"/>
        <xdr:cNvSpPr>
          <a:spLocks/>
        </xdr:cNvSpPr>
      </xdr:nvSpPr>
      <xdr:spPr>
        <a:xfrm>
          <a:off x="3676650" y="58293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36</xdr:row>
      <xdr:rowOff>171450</xdr:rowOff>
    </xdr:from>
    <xdr:to>
      <xdr:col>7</xdr:col>
      <xdr:colOff>0</xdr:colOff>
      <xdr:row>37</xdr:row>
      <xdr:rowOff>171450</xdr:rowOff>
    </xdr:to>
    <xdr:sp macro="[0]!Macro120">
      <xdr:nvSpPr>
        <xdr:cNvPr id="228" name="Rectangle 77"/>
        <xdr:cNvSpPr>
          <a:spLocks/>
        </xdr:cNvSpPr>
      </xdr:nvSpPr>
      <xdr:spPr>
        <a:xfrm>
          <a:off x="3676650" y="6343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37</xdr:row>
      <xdr:rowOff>171450</xdr:rowOff>
    </xdr:from>
    <xdr:to>
      <xdr:col>7</xdr:col>
      <xdr:colOff>0</xdr:colOff>
      <xdr:row>38</xdr:row>
      <xdr:rowOff>171450</xdr:rowOff>
    </xdr:to>
    <xdr:sp macro="[0]!Macro121">
      <xdr:nvSpPr>
        <xdr:cNvPr id="229" name="Rectangle 78"/>
        <xdr:cNvSpPr>
          <a:spLocks/>
        </xdr:cNvSpPr>
      </xdr:nvSpPr>
      <xdr:spPr>
        <a:xfrm>
          <a:off x="3676650" y="65151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41</xdr:row>
      <xdr:rowOff>9525</xdr:rowOff>
    </xdr:from>
    <xdr:to>
      <xdr:col>6</xdr:col>
      <xdr:colOff>142875</xdr:colOff>
      <xdr:row>42</xdr:row>
      <xdr:rowOff>9525</xdr:rowOff>
    </xdr:to>
    <xdr:sp macro="[0]!Macro122">
      <xdr:nvSpPr>
        <xdr:cNvPr id="230" name="Rectangle 77"/>
        <xdr:cNvSpPr>
          <a:spLocks/>
        </xdr:cNvSpPr>
      </xdr:nvSpPr>
      <xdr:spPr>
        <a:xfrm>
          <a:off x="3676650" y="7038975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42</xdr:row>
      <xdr:rowOff>9525</xdr:rowOff>
    </xdr:from>
    <xdr:to>
      <xdr:col>6</xdr:col>
      <xdr:colOff>142875</xdr:colOff>
      <xdr:row>42</xdr:row>
      <xdr:rowOff>171450</xdr:rowOff>
    </xdr:to>
    <xdr:sp macro="[0]!Macro123">
      <xdr:nvSpPr>
        <xdr:cNvPr id="231" name="Rectangle 78"/>
        <xdr:cNvSpPr>
          <a:spLocks/>
        </xdr:cNvSpPr>
      </xdr:nvSpPr>
      <xdr:spPr>
        <a:xfrm>
          <a:off x="3676650" y="7210425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46</xdr:row>
      <xdr:rowOff>0</xdr:rowOff>
    </xdr:to>
    <xdr:sp macro="[0]!Macro124">
      <xdr:nvSpPr>
        <xdr:cNvPr id="232" name="Rectangle 77"/>
        <xdr:cNvSpPr>
          <a:spLocks/>
        </xdr:cNvSpPr>
      </xdr:nvSpPr>
      <xdr:spPr>
        <a:xfrm>
          <a:off x="3676650" y="77152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 macro="[0]!Macro125">
      <xdr:nvSpPr>
        <xdr:cNvPr id="233" name="Rectangle 78"/>
        <xdr:cNvSpPr>
          <a:spLocks/>
        </xdr:cNvSpPr>
      </xdr:nvSpPr>
      <xdr:spPr>
        <a:xfrm>
          <a:off x="3676650" y="78867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49</xdr:row>
      <xdr:rowOff>0</xdr:rowOff>
    </xdr:from>
    <xdr:to>
      <xdr:col>7</xdr:col>
      <xdr:colOff>0</xdr:colOff>
      <xdr:row>50</xdr:row>
      <xdr:rowOff>0</xdr:rowOff>
    </xdr:to>
    <xdr:sp macro="[0]!Macro126">
      <xdr:nvSpPr>
        <xdr:cNvPr id="234" name="Rectangle 77"/>
        <xdr:cNvSpPr>
          <a:spLocks/>
        </xdr:cNvSpPr>
      </xdr:nvSpPr>
      <xdr:spPr>
        <a:xfrm>
          <a:off x="3676650" y="8401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50</xdr:row>
      <xdr:rowOff>0</xdr:rowOff>
    </xdr:from>
    <xdr:to>
      <xdr:col>7</xdr:col>
      <xdr:colOff>0</xdr:colOff>
      <xdr:row>50</xdr:row>
      <xdr:rowOff>171450</xdr:rowOff>
    </xdr:to>
    <xdr:sp macro="[0]!Macro127">
      <xdr:nvSpPr>
        <xdr:cNvPr id="235" name="Rectangle 78"/>
        <xdr:cNvSpPr>
          <a:spLocks/>
        </xdr:cNvSpPr>
      </xdr:nvSpPr>
      <xdr:spPr>
        <a:xfrm>
          <a:off x="3676650" y="85725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53</xdr:row>
      <xdr:rowOff>0</xdr:rowOff>
    </xdr:from>
    <xdr:to>
      <xdr:col>7</xdr:col>
      <xdr:colOff>0</xdr:colOff>
      <xdr:row>54</xdr:row>
      <xdr:rowOff>0</xdr:rowOff>
    </xdr:to>
    <xdr:sp macro="[0]!Macro128">
      <xdr:nvSpPr>
        <xdr:cNvPr id="236" name="Rectangle 77"/>
        <xdr:cNvSpPr>
          <a:spLocks/>
        </xdr:cNvSpPr>
      </xdr:nvSpPr>
      <xdr:spPr>
        <a:xfrm>
          <a:off x="3676650" y="90868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54</xdr:row>
      <xdr:rowOff>0</xdr:rowOff>
    </xdr:from>
    <xdr:to>
      <xdr:col>7</xdr:col>
      <xdr:colOff>0</xdr:colOff>
      <xdr:row>55</xdr:row>
      <xdr:rowOff>0</xdr:rowOff>
    </xdr:to>
    <xdr:sp macro="[0]!Macro129">
      <xdr:nvSpPr>
        <xdr:cNvPr id="237" name="Rectangle 78"/>
        <xdr:cNvSpPr>
          <a:spLocks/>
        </xdr:cNvSpPr>
      </xdr:nvSpPr>
      <xdr:spPr>
        <a:xfrm>
          <a:off x="3676650" y="92583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 macro="[0]!Macro130">
      <xdr:nvSpPr>
        <xdr:cNvPr id="238" name="Rectangle 77"/>
        <xdr:cNvSpPr>
          <a:spLocks/>
        </xdr:cNvSpPr>
      </xdr:nvSpPr>
      <xdr:spPr>
        <a:xfrm>
          <a:off x="3676650" y="97726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58</xdr:row>
      <xdr:rowOff>161925</xdr:rowOff>
    </xdr:to>
    <xdr:sp macro="[0]!Macro131">
      <xdr:nvSpPr>
        <xdr:cNvPr id="239" name="Rectangle 78"/>
        <xdr:cNvSpPr>
          <a:spLocks/>
        </xdr:cNvSpPr>
      </xdr:nvSpPr>
      <xdr:spPr>
        <a:xfrm>
          <a:off x="3676650" y="9944100"/>
          <a:ext cx="142875" cy="1619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61</xdr:row>
      <xdr:rowOff>0</xdr:rowOff>
    </xdr:from>
    <xdr:to>
      <xdr:col>7</xdr:col>
      <xdr:colOff>0</xdr:colOff>
      <xdr:row>62</xdr:row>
      <xdr:rowOff>0</xdr:rowOff>
    </xdr:to>
    <xdr:sp macro="[0]!Macro132">
      <xdr:nvSpPr>
        <xdr:cNvPr id="240" name="Rectangle 77"/>
        <xdr:cNvSpPr>
          <a:spLocks/>
        </xdr:cNvSpPr>
      </xdr:nvSpPr>
      <xdr:spPr>
        <a:xfrm>
          <a:off x="3676650" y="104584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1571625</xdr:colOff>
      <xdr:row>62</xdr:row>
      <xdr:rowOff>0</xdr:rowOff>
    </xdr:from>
    <xdr:to>
      <xdr:col>7</xdr:col>
      <xdr:colOff>0</xdr:colOff>
      <xdr:row>62</xdr:row>
      <xdr:rowOff>171450</xdr:rowOff>
    </xdr:to>
    <xdr:sp macro="[0]!Macro133">
      <xdr:nvSpPr>
        <xdr:cNvPr id="241" name="Rectangle 78"/>
        <xdr:cNvSpPr>
          <a:spLocks/>
        </xdr:cNvSpPr>
      </xdr:nvSpPr>
      <xdr:spPr>
        <a:xfrm>
          <a:off x="3676650" y="1062990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70</xdr:row>
      <xdr:rowOff>0</xdr:rowOff>
    </xdr:to>
    <xdr:sp macro="[0]!Macro310">
      <xdr:nvSpPr>
        <xdr:cNvPr id="242" name="Rectangle 34"/>
        <xdr:cNvSpPr>
          <a:spLocks/>
        </xdr:cNvSpPr>
      </xdr:nvSpPr>
      <xdr:spPr>
        <a:xfrm>
          <a:off x="3676650" y="11830050"/>
          <a:ext cx="142875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69</xdr:row>
      <xdr:rowOff>171450</xdr:rowOff>
    </xdr:from>
    <xdr:to>
      <xdr:col>6</xdr:col>
      <xdr:colOff>133350</xdr:colOff>
      <xdr:row>71</xdr:row>
      <xdr:rowOff>0</xdr:rowOff>
    </xdr:to>
    <xdr:sp macro="[0]!Macro311">
      <xdr:nvSpPr>
        <xdr:cNvPr id="243" name="Rectangle 34"/>
        <xdr:cNvSpPr>
          <a:spLocks/>
        </xdr:cNvSpPr>
      </xdr:nvSpPr>
      <xdr:spPr>
        <a:xfrm>
          <a:off x="3676650" y="12001500"/>
          <a:ext cx="133350" cy="1714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110</xdr:row>
      <xdr:rowOff>0</xdr:rowOff>
    </xdr:from>
    <xdr:to>
      <xdr:col>11</xdr:col>
      <xdr:colOff>0</xdr:colOff>
      <xdr:row>111</xdr:row>
      <xdr:rowOff>190500</xdr:rowOff>
    </xdr:to>
    <xdr:sp macro="[0]!Macro259">
      <xdr:nvSpPr>
        <xdr:cNvPr id="244" name="Rectangle 236"/>
        <xdr:cNvSpPr>
          <a:spLocks/>
        </xdr:cNvSpPr>
      </xdr:nvSpPr>
      <xdr:spPr>
        <a:xfrm>
          <a:off x="5734050" y="19564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119</xdr:row>
      <xdr:rowOff>190500</xdr:rowOff>
    </xdr:from>
    <xdr:to>
      <xdr:col>11</xdr:col>
      <xdr:colOff>0</xdr:colOff>
      <xdr:row>122</xdr:row>
      <xdr:rowOff>0</xdr:rowOff>
    </xdr:to>
    <xdr:sp macro="[0]!Macro263">
      <xdr:nvSpPr>
        <xdr:cNvPr id="245" name="Rectangle 234"/>
        <xdr:cNvSpPr>
          <a:spLocks/>
        </xdr:cNvSpPr>
      </xdr:nvSpPr>
      <xdr:spPr>
        <a:xfrm>
          <a:off x="5734050" y="214693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123</xdr:row>
      <xdr:rowOff>0</xdr:rowOff>
    </xdr:from>
    <xdr:to>
      <xdr:col>11</xdr:col>
      <xdr:colOff>0</xdr:colOff>
      <xdr:row>124</xdr:row>
      <xdr:rowOff>190500</xdr:rowOff>
    </xdr:to>
    <xdr:sp macro="[0]!Macro264">
      <xdr:nvSpPr>
        <xdr:cNvPr id="246" name="Rectangle 241"/>
        <xdr:cNvSpPr>
          <a:spLocks/>
        </xdr:cNvSpPr>
      </xdr:nvSpPr>
      <xdr:spPr>
        <a:xfrm>
          <a:off x="5734050" y="22040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0</xdr:colOff>
      <xdr:row>124</xdr:row>
      <xdr:rowOff>190500</xdr:rowOff>
    </xdr:from>
    <xdr:to>
      <xdr:col>10</xdr:col>
      <xdr:colOff>219075</xdr:colOff>
      <xdr:row>126</xdr:row>
      <xdr:rowOff>190500</xdr:rowOff>
    </xdr:to>
    <xdr:sp macro="[0]!Macro265">
      <xdr:nvSpPr>
        <xdr:cNvPr id="247" name="Rectangle 234"/>
        <xdr:cNvSpPr>
          <a:spLocks/>
        </xdr:cNvSpPr>
      </xdr:nvSpPr>
      <xdr:spPr>
        <a:xfrm>
          <a:off x="5734050" y="22421850"/>
          <a:ext cx="219075" cy="3810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23</xdr:row>
      <xdr:rowOff>171450</xdr:rowOff>
    </xdr:from>
    <xdr:to>
      <xdr:col>15</xdr:col>
      <xdr:colOff>0</xdr:colOff>
      <xdr:row>26</xdr:row>
      <xdr:rowOff>0</xdr:rowOff>
    </xdr:to>
    <xdr:sp macro="[0]!Macro163">
      <xdr:nvSpPr>
        <xdr:cNvPr id="248" name="Rectangle 248"/>
        <xdr:cNvSpPr>
          <a:spLocks/>
        </xdr:cNvSpPr>
      </xdr:nvSpPr>
      <xdr:spPr>
        <a:xfrm>
          <a:off x="7867650" y="41148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28</xdr:row>
      <xdr:rowOff>171450</xdr:rowOff>
    </xdr:from>
    <xdr:to>
      <xdr:col>15</xdr:col>
      <xdr:colOff>0</xdr:colOff>
      <xdr:row>30</xdr:row>
      <xdr:rowOff>171450</xdr:rowOff>
    </xdr:to>
    <xdr:sp macro="[0]!Macro165">
      <xdr:nvSpPr>
        <xdr:cNvPr id="249" name="Rectangle 248"/>
        <xdr:cNvSpPr>
          <a:spLocks/>
        </xdr:cNvSpPr>
      </xdr:nvSpPr>
      <xdr:spPr>
        <a:xfrm>
          <a:off x="7867650" y="49720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36</xdr:row>
      <xdr:rowOff>0</xdr:rowOff>
    </xdr:to>
    <xdr:sp macro="[0]!Macro167">
      <xdr:nvSpPr>
        <xdr:cNvPr id="250" name="Rectangle 248"/>
        <xdr:cNvSpPr>
          <a:spLocks/>
        </xdr:cNvSpPr>
      </xdr:nvSpPr>
      <xdr:spPr>
        <a:xfrm>
          <a:off x="7867650" y="58293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171450</xdr:rowOff>
    </xdr:to>
    <xdr:sp macro="[0]!Macro169">
      <xdr:nvSpPr>
        <xdr:cNvPr id="251" name="Rectangle 248"/>
        <xdr:cNvSpPr>
          <a:spLocks/>
        </xdr:cNvSpPr>
      </xdr:nvSpPr>
      <xdr:spPr>
        <a:xfrm>
          <a:off x="7867650" y="66865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 macro="[0]!Macro171">
      <xdr:nvSpPr>
        <xdr:cNvPr id="252" name="Rectangle 248"/>
        <xdr:cNvSpPr>
          <a:spLocks/>
        </xdr:cNvSpPr>
      </xdr:nvSpPr>
      <xdr:spPr>
        <a:xfrm>
          <a:off x="7867650" y="754380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51</xdr:row>
      <xdr:rowOff>0</xdr:rowOff>
    </xdr:to>
    <xdr:sp macro="[0]!Macro173">
      <xdr:nvSpPr>
        <xdr:cNvPr id="253" name="Rectangle 248"/>
        <xdr:cNvSpPr>
          <a:spLocks/>
        </xdr:cNvSpPr>
      </xdr:nvSpPr>
      <xdr:spPr>
        <a:xfrm>
          <a:off x="7867650" y="8401050"/>
          <a:ext cx="247650" cy="3429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249"/>
  <sheetViews>
    <sheetView tabSelected="1" zoomScale="107" zoomScaleNormal="107" zoomScalePageLayoutView="0" workbookViewId="0" topLeftCell="A1">
      <selection activeCell="O21" sqref="O21"/>
    </sheetView>
  </sheetViews>
  <sheetFormatPr defaultColWidth="11.421875" defaultRowHeight="12.75"/>
  <cols>
    <col min="1" max="2" width="3.57421875" style="11" customWidth="1"/>
    <col min="3" max="3" width="5.140625" style="11" customWidth="1"/>
    <col min="4" max="4" width="28.00390625" style="11" customWidth="1"/>
    <col min="5" max="6" width="22.7109375" style="11" customWidth="1"/>
    <col min="7" max="7" width="2.8515625" style="11" hidden="1" customWidth="1"/>
    <col min="8" max="9" width="4.421875" style="11" hidden="1" customWidth="1"/>
    <col min="10" max="10" width="4.421875" style="11" customWidth="1"/>
    <col min="11" max="11" width="4.28125" style="11" customWidth="1"/>
    <col min="12" max="12" width="15.28125" style="22" customWidth="1"/>
    <col min="13" max="13" width="2.00390625" style="0" customWidth="1"/>
    <col min="14" max="14" width="5.140625" style="0" customWidth="1"/>
    <col min="15" max="15" width="26.8515625" style="0" customWidth="1"/>
    <col min="16" max="16" width="11.57421875" style="0" customWidth="1"/>
    <col min="17" max="23" width="26.8515625" style="0" customWidth="1"/>
    <col min="24" max="25" width="11.57421875" style="0" customWidth="1"/>
    <col min="26" max="16384" width="11.421875" style="11" customWidth="1"/>
  </cols>
  <sheetData>
    <row r="1" spans="1:23" ht="15.75">
      <c r="A1" s="7"/>
      <c r="B1" s="7"/>
      <c r="C1" s="7"/>
      <c r="D1" s="8"/>
      <c r="E1" s="161"/>
      <c r="F1" s="161"/>
      <c r="G1" s="9"/>
      <c r="H1" s="9"/>
      <c r="I1" s="9"/>
      <c r="J1" s="9"/>
      <c r="K1" s="7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3.5" thickBot="1">
      <c r="A3" s="13"/>
      <c r="B3" s="13"/>
      <c r="C3" s="14"/>
      <c r="D3" s="15" t="s">
        <v>3</v>
      </c>
      <c r="E3" s="15" t="s">
        <v>4</v>
      </c>
      <c r="F3" s="15" t="s">
        <v>5</v>
      </c>
      <c r="G3" s="7"/>
      <c r="H3" s="7"/>
      <c r="I3" s="7"/>
      <c r="J3" s="7"/>
      <c r="K3" s="16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.75">
      <c r="A4" s="13"/>
      <c r="B4" s="13"/>
      <c r="C4" s="17">
        <v>1</v>
      </c>
      <c r="D4" s="85"/>
      <c r="E4" s="23"/>
      <c r="F4" s="24"/>
      <c r="G4" s="7"/>
      <c r="H4" s="7"/>
      <c r="I4" s="7"/>
      <c r="J4" s="7"/>
      <c r="K4" s="16"/>
      <c r="L4" s="20" t="s">
        <v>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13"/>
      <c r="B5" s="13"/>
      <c r="C5" s="17">
        <v>2</v>
      </c>
      <c r="D5" s="52"/>
      <c r="E5" s="25"/>
      <c r="F5" s="26"/>
      <c r="G5" s="7"/>
      <c r="H5" s="7"/>
      <c r="I5" s="7"/>
      <c r="J5" s="7"/>
      <c r="K5" s="16"/>
      <c r="L5" s="18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13"/>
      <c r="B6" s="13"/>
      <c r="C6" s="17">
        <v>3</v>
      </c>
      <c r="D6" s="52"/>
      <c r="E6" s="25"/>
      <c r="F6" s="26"/>
      <c r="G6" s="7"/>
      <c r="H6" s="7"/>
      <c r="I6" s="7"/>
      <c r="J6" s="7"/>
      <c r="K6" s="19"/>
      <c r="L6" s="21" t="s">
        <v>21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13"/>
      <c r="B7" s="13"/>
      <c r="C7" s="17">
        <v>4</v>
      </c>
      <c r="D7" s="52"/>
      <c r="E7" s="25"/>
      <c r="F7" s="26"/>
      <c r="G7" s="7"/>
      <c r="H7" s="7"/>
      <c r="I7" s="7"/>
      <c r="J7" s="7"/>
      <c r="K7" s="16"/>
      <c r="L7" s="18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7.25">
      <c r="A8" s="13"/>
      <c r="B8" s="13"/>
      <c r="C8" s="17">
        <v>5</v>
      </c>
      <c r="D8" s="52"/>
      <c r="E8" s="25"/>
      <c r="F8" s="26"/>
      <c r="G8" s="7"/>
      <c r="H8" s="7"/>
      <c r="I8" s="7"/>
      <c r="J8" s="7"/>
      <c r="K8" s="19"/>
      <c r="L8" s="21" t="s">
        <v>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13"/>
      <c r="B9" s="13"/>
      <c r="C9" s="17">
        <v>6</v>
      </c>
      <c r="D9" s="52"/>
      <c r="E9" s="25"/>
      <c r="F9" s="26"/>
      <c r="G9" s="7"/>
      <c r="H9" s="7"/>
      <c r="I9" s="7"/>
      <c r="J9" s="7"/>
      <c r="K9" s="16"/>
      <c r="L9" s="18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7.25">
      <c r="A10" s="13"/>
      <c r="B10" s="13"/>
      <c r="C10" s="17">
        <v>7</v>
      </c>
      <c r="D10" s="52"/>
      <c r="E10" s="25"/>
      <c r="F10" s="26"/>
      <c r="G10" s="7"/>
      <c r="H10" s="7"/>
      <c r="I10" s="7"/>
      <c r="J10" s="7"/>
      <c r="K10" s="19"/>
      <c r="L10" s="21" t="s">
        <v>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13"/>
      <c r="B11" s="13"/>
      <c r="C11" s="17">
        <v>8</v>
      </c>
      <c r="D11" s="102"/>
      <c r="E11" s="103"/>
      <c r="F11" s="104"/>
      <c r="G11" s="7"/>
      <c r="H11" s="7"/>
      <c r="I11" s="7"/>
      <c r="J11" s="7"/>
      <c r="K11" s="16"/>
      <c r="L11" s="1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7.25">
      <c r="A12" s="13"/>
      <c r="B12" s="13"/>
      <c r="C12" s="17">
        <v>9</v>
      </c>
      <c r="D12" s="105"/>
      <c r="E12" s="89"/>
      <c r="F12" s="89"/>
      <c r="G12" s="7"/>
      <c r="H12" s="7"/>
      <c r="I12" s="7"/>
      <c r="J12" s="7"/>
      <c r="K12" s="13"/>
      <c r="L12" s="21" t="s">
        <v>121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13"/>
      <c r="B13" s="13"/>
      <c r="C13" s="17">
        <v>10</v>
      </c>
      <c r="D13" s="105"/>
      <c r="E13" s="89"/>
      <c r="F13" s="89"/>
      <c r="G13" s="7"/>
      <c r="H13" s="7"/>
      <c r="I13" s="7"/>
      <c r="J13" s="7"/>
      <c r="K13" s="13"/>
      <c r="L13" s="1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13"/>
      <c r="B14" s="13"/>
      <c r="C14" s="17">
        <v>11</v>
      </c>
      <c r="D14" s="105"/>
      <c r="E14" s="89"/>
      <c r="F14" s="89"/>
      <c r="G14" s="7"/>
      <c r="H14" s="7"/>
      <c r="I14" s="7"/>
      <c r="J14" s="7"/>
      <c r="K14" s="13"/>
      <c r="L14" s="1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13"/>
      <c r="B15" s="13"/>
      <c r="C15" s="17">
        <v>12</v>
      </c>
      <c r="D15" s="105"/>
      <c r="E15" s="89"/>
      <c r="F15" s="89"/>
      <c r="G15" s="7"/>
      <c r="H15" s="7"/>
      <c r="I15" s="7"/>
      <c r="J15" s="7"/>
      <c r="K15" s="13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13"/>
      <c r="B16" s="13"/>
      <c r="C16" s="17">
        <v>13</v>
      </c>
      <c r="D16" s="105"/>
      <c r="E16" s="89"/>
      <c r="F16" s="89"/>
      <c r="G16" s="7"/>
      <c r="H16" s="7"/>
      <c r="I16" s="7"/>
      <c r="J16" s="7"/>
      <c r="K16" s="13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13"/>
      <c r="B17" s="13"/>
      <c r="C17" s="17">
        <v>14</v>
      </c>
      <c r="D17" s="105"/>
      <c r="E17" s="89"/>
      <c r="F17" s="89"/>
      <c r="G17" s="7"/>
      <c r="H17" s="7"/>
      <c r="I17" s="7"/>
      <c r="J17" s="7"/>
      <c r="K17" s="13"/>
      <c r="L17" s="1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13"/>
      <c r="B18" s="13"/>
      <c r="C18" s="17">
        <v>15</v>
      </c>
      <c r="D18" s="105"/>
      <c r="E18" s="89"/>
      <c r="F18" s="89"/>
      <c r="G18" s="7"/>
      <c r="H18" s="7"/>
      <c r="I18" s="7"/>
      <c r="J18" s="7"/>
      <c r="K18" s="13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 thickBot="1">
      <c r="A19" s="13"/>
      <c r="B19" s="13"/>
      <c r="C19" s="17">
        <v>16</v>
      </c>
      <c r="D19" s="106"/>
      <c r="E19" s="107"/>
      <c r="F19" s="107"/>
      <c r="G19" s="7"/>
      <c r="H19" s="7"/>
      <c r="I19" s="7"/>
      <c r="J19" s="7"/>
      <c r="K19" s="13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13"/>
      <c r="B20" s="13"/>
      <c r="C20" s="17">
        <v>17</v>
      </c>
      <c r="D20" s="86"/>
      <c r="E20" s="28"/>
      <c r="F20" s="29"/>
      <c r="G20" s="7"/>
      <c r="H20" s="7"/>
      <c r="I20" s="7"/>
      <c r="J20" s="7"/>
      <c r="K20" s="13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13"/>
      <c r="B21" s="13"/>
      <c r="C21" s="17">
        <v>18</v>
      </c>
      <c r="D21" s="87"/>
      <c r="E21" s="30"/>
      <c r="F21" s="31"/>
      <c r="G21" s="7"/>
      <c r="H21" s="7"/>
      <c r="I21" s="7"/>
      <c r="J21" s="7"/>
      <c r="K21" s="13"/>
      <c r="L21" s="1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13"/>
      <c r="B22" s="13"/>
      <c r="C22" s="17">
        <v>19</v>
      </c>
      <c r="D22" s="87"/>
      <c r="E22" s="30"/>
      <c r="F22" s="31"/>
      <c r="G22" s="7"/>
      <c r="H22" s="7"/>
      <c r="I22" s="7"/>
      <c r="J22" s="7"/>
      <c r="K22" s="13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13"/>
      <c r="B23" s="13"/>
      <c r="C23" s="17">
        <v>20</v>
      </c>
      <c r="D23" s="87"/>
      <c r="E23" s="30"/>
      <c r="F23" s="31"/>
      <c r="G23" s="7"/>
      <c r="H23" s="7"/>
      <c r="I23" s="7"/>
      <c r="J23" s="7"/>
      <c r="K23" s="13"/>
      <c r="L23" s="1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13"/>
      <c r="B24" s="13"/>
      <c r="C24" s="17">
        <v>21</v>
      </c>
      <c r="D24" s="87"/>
      <c r="E24" s="30"/>
      <c r="F24" s="31"/>
      <c r="G24" s="7"/>
      <c r="H24" s="7"/>
      <c r="I24" s="7"/>
      <c r="J24" s="7"/>
      <c r="K24" s="13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13"/>
      <c r="B25" s="13"/>
      <c r="C25" s="17">
        <v>22</v>
      </c>
      <c r="D25" s="87"/>
      <c r="E25" s="30"/>
      <c r="F25" s="31"/>
      <c r="G25" s="7"/>
      <c r="H25" s="7"/>
      <c r="I25" s="7"/>
      <c r="J25" s="7"/>
      <c r="K25" s="13"/>
      <c r="L25" s="1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13"/>
      <c r="B26" s="13"/>
      <c r="C26" s="17">
        <v>23</v>
      </c>
      <c r="D26" s="87"/>
      <c r="E26" s="30"/>
      <c r="F26" s="31"/>
      <c r="G26" s="7"/>
      <c r="H26" s="7"/>
      <c r="I26" s="7"/>
      <c r="J26" s="7"/>
      <c r="K26" s="13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13"/>
      <c r="B27" s="13"/>
      <c r="C27" s="17">
        <v>24</v>
      </c>
      <c r="D27" s="87"/>
      <c r="E27" s="30"/>
      <c r="F27" s="31"/>
      <c r="G27" s="7"/>
      <c r="H27" s="7"/>
      <c r="I27" s="7"/>
      <c r="J27" s="7"/>
      <c r="K27" s="13"/>
      <c r="L27" s="1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13"/>
      <c r="B28" s="13"/>
      <c r="C28" s="17">
        <v>25</v>
      </c>
      <c r="D28" s="87"/>
      <c r="E28" s="30"/>
      <c r="F28" s="31"/>
      <c r="G28" s="7"/>
      <c r="H28" s="7"/>
      <c r="I28" s="7"/>
      <c r="J28" s="7"/>
      <c r="K28" s="13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13"/>
      <c r="B29" s="13"/>
      <c r="C29" s="17">
        <v>26</v>
      </c>
      <c r="D29" s="87"/>
      <c r="E29" s="30"/>
      <c r="F29" s="31"/>
      <c r="G29" s="7"/>
      <c r="H29" s="7"/>
      <c r="I29" s="7"/>
      <c r="J29" s="7"/>
      <c r="K29" s="13"/>
      <c r="L29" s="1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13"/>
      <c r="B30" s="13"/>
      <c r="C30" s="17">
        <v>27</v>
      </c>
      <c r="D30" s="87"/>
      <c r="E30" s="30"/>
      <c r="F30" s="31"/>
      <c r="G30" s="7"/>
      <c r="H30" s="7"/>
      <c r="I30" s="7"/>
      <c r="J30" s="7"/>
      <c r="K30" s="13"/>
      <c r="L30" s="1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13"/>
      <c r="B31" s="13"/>
      <c r="C31" s="17">
        <v>28</v>
      </c>
      <c r="D31" s="87"/>
      <c r="E31" s="30"/>
      <c r="F31" s="31"/>
      <c r="G31" s="7"/>
      <c r="H31" s="7"/>
      <c r="I31" s="7"/>
      <c r="J31" s="7"/>
      <c r="K31" s="13"/>
      <c r="L31" s="1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13"/>
      <c r="B32" s="13"/>
      <c r="C32" s="17">
        <v>29</v>
      </c>
      <c r="D32" s="87"/>
      <c r="E32" s="30"/>
      <c r="F32" s="31"/>
      <c r="G32" s="7"/>
      <c r="H32" s="7"/>
      <c r="I32" s="7"/>
      <c r="J32" s="7"/>
      <c r="K32" s="13"/>
      <c r="L32" s="1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13"/>
      <c r="B33" s="13"/>
      <c r="C33" s="17">
        <v>30</v>
      </c>
      <c r="D33" s="87"/>
      <c r="E33" s="30"/>
      <c r="F33" s="31"/>
      <c r="G33" s="7"/>
      <c r="H33" s="7"/>
      <c r="I33" s="7"/>
      <c r="J33" s="7"/>
      <c r="K33" s="13"/>
      <c r="L33" s="1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13"/>
      <c r="B34" s="13"/>
      <c r="C34" s="17">
        <v>31</v>
      </c>
      <c r="D34" s="87"/>
      <c r="E34" s="30"/>
      <c r="F34" s="31"/>
      <c r="G34" s="7"/>
      <c r="H34" s="7"/>
      <c r="I34" s="7"/>
      <c r="J34" s="7"/>
      <c r="K34" s="13"/>
      <c r="L34" s="1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 thickBot="1">
      <c r="A35" s="13"/>
      <c r="B35" s="13"/>
      <c r="C35" s="17">
        <v>32</v>
      </c>
      <c r="D35" s="88"/>
      <c r="E35" s="32"/>
      <c r="F35" s="33"/>
      <c r="G35" s="7"/>
      <c r="H35" s="7"/>
      <c r="I35" s="7"/>
      <c r="J35" s="7"/>
      <c r="K35" s="13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7"/>
      <c r="B36" s="7"/>
      <c r="C36" s="17">
        <v>33</v>
      </c>
      <c r="D36" s="108"/>
      <c r="E36" s="109"/>
      <c r="F36" s="110"/>
      <c r="G36" s="9"/>
      <c r="H36" s="9"/>
      <c r="I36" s="9"/>
      <c r="J36" s="9"/>
      <c r="K36" s="7"/>
      <c r="L36" s="1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7"/>
      <c r="B37" s="7"/>
      <c r="C37" s="17">
        <v>34</v>
      </c>
      <c r="D37" s="111"/>
      <c r="E37" s="112"/>
      <c r="F37" s="113"/>
      <c r="G37" s="9"/>
      <c r="H37" s="9"/>
      <c r="I37" s="9"/>
      <c r="J37" s="9"/>
      <c r="K37" s="7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7"/>
      <c r="B38" s="7"/>
      <c r="C38" s="17">
        <v>35</v>
      </c>
      <c r="D38" s="111"/>
      <c r="E38" s="112"/>
      <c r="F38" s="113"/>
      <c r="G38" s="9"/>
      <c r="H38" s="9"/>
      <c r="I38" s="9"/>
      <c r="J38" s="9"/>
      <c r="K38" s="7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7"/>
      <c r="B39" s="7"/>
      <c r="C39" s="17">
        <v>36</v>
      </c>
      <c r="D39" s="111"/>
      <c r="E39" s="112"/>
      <c r="F39" s="113"/>
      <c r="G39" s="9"/>
      <c r="H39" s="9"/>
      <c r="I39" s="9"/>
      <c r="J39" s="9"/>
      <c r="K39" s="7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7"/>
      <c r="B40" s="7"/>
      <c r="C40" s="17">
        <v>37</v>
      </c>
      <c r="D40" s="111"/>
      <c r="E40" s="112"/>
      <c r="F40" s="113"/>
      <c r="G40" s="9"/>
      <c r="H40" s="9"/>
      <c r="I40" s="9"/>
      <c r="J40" s="9"/>
      <c r="K40" s="7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7"/>
      <c r="B41" s="7"/>
      <c r="C41" s="17">
        <v>38</v>
      </c>
      <c r="D41" s="111"/>
      <c r="E41" s="112"/>
      <c r="F41" s="113"/>
      <c r="G41" s="9"/>
      <c r="H41" s="9"/>
      <c r="I41" s="9"/>
      <c r="J41" s="9"/>
      <c r="K41" s="7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7"/>
      <c r="B42" s="7"/>
      <c r="C42" s="17">
        <v>39</v>
      </c>
      <c r="D42" s="111"/>
      <c r="E42" s="112"/>
      <c r="F42" s="113"/>
      <c r="G42" s="9"/>
      <c r="H42" s="9"/>
      <c r="I42" s="9"/>
      <c r="J42" s="9"/>
      <c r="K42" s="7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7"/>
      <c r="B43" s="7"/>
      <c r="C43" s="17">
        <v>40</v>
      </c>
      <c r="D43" s="111"/>
      <c r="E43" s="112"/>
      <c r="F43" s="113"/>
      <c r="G43" s="9"/>
      <c r="H43" s="9"/>
      <c r="I43" s="9"/>
      <c r="J43" s="9"/>
      <c r="K43" s="7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7"/>
      <c r="B44" s="7"/>
      <c r="C44" s="17">
        <v>41</v>
      </c>
      <c r="D44" s="111"/>
      <c r="E44" s="112"/>
      <c r="F44" s="113"/>
      <c r="G44" s="9"/>
      <c r="H44" s="9"/>
      <c r="I44" s="9"/>
      <c r="J44" s="9"/>
      <c r="K44" s="7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7"/>
      <c r="B45" s="7"/>
      <c r="C45" s="17">
        <v>42</v>
      </c>
      <c r="D45" s="111"/>
      <c r="E45" s="112"/>
      <c r="F45" s="113"/>
      <c r="G45" s="9"/>
      <c r="H45" s="9"/>
      <c r="I45" s="9"/>
      <c r="J45" s="9"/>
      <c r="K45" s="7"/>
      <c r="L45" s="1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7"/>
      <c r="B46" s="7"/>
      <c r="C46" s="17">
        <v>43</v>
      </c>
      <c r="D46" s="111"/>
      <c r="E46" s="112"/>
      <c r="F46" s="113"/>
      <c r="G46" s="9"/>
      <c r="H46" s="9"/>
      <c r="I46" s="9"/>
      <c r="J46" s="9"/>
      <c r="K46" s="7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7"/>
      <c r="B47" s="7"/>
      <c r="C47" s="17">
        <v>44</v>
      </c>
      <c r="D47" s="111"/>
      <c r="E47" s="112"/>
      <c r="F47" s="113"/>
      <c r="G47" s="9"/>
      <c r="H47" s="9"/>
      <c r="I47" s="9"/>
      <c r="J47" s="9"/>
      <c r="K47" s="7"/>
      <c r="L47" s="1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7"/>
      <c r="B48" s="7"/>
      <c r="C48" s="17">
        <v>45</v>
      </c>
      <c r="D48" s="111"/>
      <c r="E48" s="112"/>
      <c r="F48" s="113"/>
      <c r="G48" s="9"/>
      <c r="H48" s="9"/>
      <c r="I48" s="9"/>
      <c r="J48" s="9"/>
      <c r="K48" s="7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7"/>
      <c r="B49" s="7"/>
      <c r="C49" s="17">
        <v>46</v>
      </c>
      <c r="D49" s="111"/>
      <c r="E49" s="112"/>
      <c r="F49" s="113"/>
      <c r="G49" s="9"/>
      <c r="H49" s="9"/>
      <c r="I49" s="9"/>
      <c r="J49" s="9"/>
      <c r="K49" s="7"/>
      <c r="L49" s="1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7"/>
      <c r="B50" s="7"/>
      <c r="C50" s="17">
        <v>47</v>
      </c>
      <c r="D50" s="111"/>
      <c r="E50" s="112"/>
      <c r="F50" s="113"/>
      <c r="G50" s="9"/>
      <c r="H50" s="9"/>
      <c r="I50" s="9"/>
      <c r="J50" s="9"/>
      <c r="K50" s="7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7"/>
      <c r="B51" s="7"/>
      <c r="C51" s="17">
        <v>48</v>
      </c>
      <c r="D51" s="111"/>
      <c r="E51" s="114"/>
      <c r="F51" s="115"/>
      <c r="J51" s="9"/>
      <c r="K51" s="7"/>
      <c r="L51" s="1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7"/>
      <c r="B52" s="7"/>
      <c r="C52" s="17">
        <v>49</v>
      </c>
      <c r="D52" s="111"/>
      <c r="E52" s="114"/>
      <c r="F52" s="115"/>
      <c r="J52" s="9"/>
      <c r="K52" s="7"/>
      <c r="L52" s="1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.75">
      <c r="A53" s="7"/>
      <c r="B53" s="7"/>
      <c r="C53" s="17">
        <v>50</v>
      </c>
      <c r="D53" s="111"/>
      <c r="E53" s="114"/>
      <c r="F53" s="115"/>
      <c r="J53" s="9"/>
      <c r="K53" s="7"/>
      <c r="L53" s="1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7"/>
      <c r="B54" s="7"/>
      <c r="C54" s="17">
        <v>51</v>
      </c>
      <c r="D54" s="111"/>
      <c r="E54" s="114"/>
      <c r="F54" s="115"/>
      <c r="J54" s="9"/>
      <c r="K54" s="7"/>
      <c r="L54" s="1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7"/>
      <c r="B55" s="7"/>
      <c r="C55" s="17">
        <v>52</v>
      </c>
      <c r="D55" s="111"/>
      <c r="E55" s="114"/>
      <c r="F55" s="115"/>
      <c r="J55" s="9"/>
      <c r="K55" s="7"/>
      <c r="L55" s="1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7"/>
      <c r="B56" s="7"/>
      <c r="C56" s="17">
        <v>53</v>
      </c>
      <c r="D56" s="111"/>
      <c r="E56" s="114"/>
      <c r="F56" s="115"/>
      <c r="J56" s="9"/>
      <c r="K56" s="7"/>
      <c r="L56" s="1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.75">
      <c r="A57" s="7"/>
      <c r="B57" s="7"/>
      <c r="C57" s="17">
        <v>54</v>
      </c>
      <c r="D57" s="111"/>
      <c r="E57" s="114"/>
      <c r="F57" s="115"/>
      <c r="J57" s="9"/>
      <c r="K57" s="7"/>
      <c r="L57" s="1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.75">
      <c r="A58" s="7"/>
      <c r="B58" s="7"/>
      <c r="C58" s="17">
        <v>55</v>
      </c>
      <c r="D58" s="111"/>
      <c r="E58" s="114"/>
      <c r="F58" s="115"/>
      <c r="J58" s="9"/>
      <c r="K58" s="7"/>
      <c r="L58" s="1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2.75">
      <c r="A59" s="7"/>
      <c r="B59" s="7"/>
      <c r="C59" s="17">
        <v>56</v>
      </c>
      <c r="D59" s="111"/>
      <c r="E59" s="114"/>
      <c r="F59" s="115"/>
      <c r="J59" s="9"/>
      <c r="K59" s="7"/>
      <c r="L59" s="1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2.75">
      <c r="A60" s="7"/>
      <c r="B60" s="7"/>
      <c r="C60" s="17">
        <v>57</v>
      </c>
      <c r="D60" s="111"/>
      <c r="E60" s="114"/>
      <c r="F60" s="115"/>
      <c r="J60" s="9"/>
      <c r="K60" s="7"/>
      <c r="L60" s="1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7"/>
      <c r="B61" s="7"/>
      <c r="C61" s="17">
        <v>58</v>
      </c>
      <c r="D61" s="111"/>
      <c r="E61" s="114"/>
      <c r="F61" s="115"/>
      <c r="J61" s="9"/>
      <c r="K61" s="7"/>
      <c r="L61" s="1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2.75">
      <c r="A62" s="7"/>
      <c r="B62" s="7"/>
      <c r="C62" s="17">
        <v>59</v>
      </c>
      <c r="D62" s="111"/>
      <c r="E62" s="114"/>
      <c r="F62" s="115"/>
      <c r="J62" s="9"/>
      <c r="K62" s="7"/>
      <c r="L62" s="1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2.75">
      <c r="A63" s="7"/>
      <c r="B63" s="7"/>
      <c r="C63" s="17">
        <v>60</v>
      </c>
      <c r="D63" s="111"/>
      <c r="E63" s="114"/>
      <c r="F63" s="115"/>
      <c r="J63" s="9"/>
      <c r="K63" s="7"/>
      <c r="L63" s="1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7"/>
      <c r="B64" s="7"/>
      <c r="C64" s="17">
        <v>61</v>
      </c>
      <c r="D64" s="111"/>
      <c r="E64" s="114"/>
      <c r="F64" s="115"/>
      <c r="J64" s="9"/>
      <c r="K64" s="7"/>
      <c r="L64" s="1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7"/>
      <c r="B65" s="7"/>
      <c r="C65" s="17">
        <v>62</v>
      </c>
      <c r="D65" s="111"/>
      <c r="E65" s="114"/>
      <c r="F65" s="115"/>
      <c r="J65" s="9"/>
      <c r="K65" s="7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.75">
      <c r="A66" s="7"/>
      <c r="B66" s="7"/>
      <c r="C66" s="17">
        <v>63</v>
      </c>
      <c r="D66" s="111"/>
      <c r="E66" s="114"/>
      <c r="F66" s="115"/>
      <c r="J66" s="9"/>
      <c r="K66" s="7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.75">
      <c r="A67" s="7"/>
      <c r="B67" s="7"/>
      <c r="C67" s="17">
        <v>64</v>
      </c>
      <c r="D67" s="111"/>
      <c r="E67" s="114"/>
      <c r="F67" s="115"/>
      <c r="J67" s="9"/>
      <c r="K67" s="7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.75">
      <c r="A68" s="7"/>
      <c r="B68" s="7"/>
      <c r="C68" s="7"/>
      <c r="D68" s="7"/>
      <c r="E68" s="7"/>
      <c r="F68" s="7"/>
      <c r="J68" s="9"/>
      <c r="K68" s="7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7"/>
      <c r="B69" s="7"/>
      <c r="C69" s="7"/>
      <c r="D69" s="7"/>
      <c r="E69" s="7"/>
      <c r="F69" s="7"/>
      <c r="J69" s="9"/>
      <c r="K69" s="7"/>
      <c r="L69" s="1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.75">
      <c r="A70" s="7"/>
      <c r="B70" s="7"/>
      <c r="C70" s="7"/>
      <c r="D70" s="7"/>
      <c r="E70" s="7"/>
      <c r="F70" s="7"/>
      <c r="J70" s="9"/>
      <c r="K70" s="7"/>
      <c r="L70" s="1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7"/>
      <c r="B71" s="7"/>
      <c r="C71" s="7"/>
      <c r="D71" s="7"/>
      <c r="E71" s="7"/>
      <c r="F71" s="7"/>
      <c r="J71" s="9"/>
      <c r="K71" s="7"/>
      <c r="L71" s="1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.75">
      <c r="A72" s="7"/>
      <c r="B72" s="7"/>
      <c r="C72" s="7"/>
      <c r="D72" s="7"/>
      <c r="E72" s="7"/>
      <c r="F72" s="7"/>
      <c r="J72" s="9"/>
      <c r="K72" s="7"/>
      <c r="L72" s="1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7"/>
      <c r="B73" s="7"/>
      <c r="C73" s="7"/>
      <c r="D73" s="7"/>
      <c r="E73" s="7"/>
      <c r="F73" s="7"/>
      <c r="J73" s="9"/>
      <c r="K73" s="7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.75">
      <c r="A74" s="7"/>
      <c r="B74" s="7"/>
      <c r="C74" s="7"/>
      <c r="D74" s="7"/>
      <c r="E74" s="7"/>
      <c r="F74" s="7"/>
      <c r="J74" s="9"/>
      <c r="K74" s="7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.75">
      <c r="A75" s="7"/>
      <c r="B75" s="7"/>
      <c r="C75" s="7"/>
      <c r="D75" s="7"/>
      <c r="E75" s="7"/>
      <c r="F75" s="7"/>
      <c r="J75" s="9"/>
      <c r="K75" s="7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.75">
      <c r="A76" s="7"/>
      <c r="B76" s="7"/>
      <c r="C76" s="7"/>
      <c r="D76" s="7"/>
      <c r="E76" s="7"/>
      <c r="F76" s="7"/>
      <c r="J76" s="9"/>
      <c r="K76" s="7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.75">
      <c r="A77" s="7"/>
      <c r="B77" s="7"/>
      <c r="C77" s="7"/>
      <c r="D77" s="7"/>
      <c r="E77" s="7"/>
      <c r="F77" s="7"/>
      <c r="J77" s="9"/>
      <c r="K77" s="7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2.75">
      <c r="A78" s="7"/>
      <c r="B78" s="7"/>
      <c r="C78" s="7"/>
      <c r="D78" s="7"/>
      <c r="E78" s="7"/>
      <c r="F78" s="7"/>
      <c r="J78" s="9"/>
      <c r="K78" s="7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2.75">
      <c r="A79" s="7"/>
      <c r="B79" s="7"/>
      <c r="C79" s="7"/>
      <c r="D79" s="7"/>
      <c r="E79" s="7"/>
      <c r="F79" s="7"/>
      <c r="J79" s="9"/>
      <c r="K79" s="7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2.75">
      <c r="A80" s="7"/>
      <c r="B80" s="7"/>
      <c r="C80" s="7"/>
      <c r="D80" s="7"/>
      <c r="E80" s="7"/>
      <c r="F80" s="7"/>
      <c r="J80" s="9"/>
      <c r="K80" s="7"/>
      <c r="L80" s="1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2.75">
      <c r="A81" s="7"/>
      <c r="B81" s="7"/>
      <c r="C81" s="7"/>
      <c r="D81" s="7"/>
      <c r="E81" s="7"/>
      <c r="F81" s="7"/>
      <c r="J81" s="9"/>
      <c r="K81" s="7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2.75">
      <c r="A82" s="7"/>
      <c r="B82" s="7"/>
      <c r="C82" s="7"/>
      <c r="D82" s="7"/>
      <c r="E82" s="7"/>
      <c r="F82" s="7"/>
      <c r="J82" s="9"/>
      <c r="K82" s="7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.75">
      <c r="A83" s="7"/>
      <c r="B83" s="7"/>
      <c r="C83" s="7"/>
      <c r="D83" s="7"/>
      <c r="E83" s="7"/>
      <c r="F83" s="7"/>
      <c r="J83" s="9"/>
      <c r="K83" s="7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.75">
      <c r="A84" s="7"/>
      <c r="B84" s="7"/>
      <c r="C84" s="7"/>
      <c r="D84" s="7"/>
      <c r="E84" s="7"/>
      <c r="F84" s="7"/>
      <c r="J84" s="9"/>
      <c r="K84" s="7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.75">
      <c r="A85" s="7"/>
      <c r="B85" s="7"/>
      <c r="C85" s="7"/>
      <c r="D85" s="7"/>
      <c r="E85" s="7"/>
      <c r="F85" s="7"/>
      <c r="J85" s="9"/>
      <c r="K85" s="7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.75">
      <c r="A86" s="7"/>
      <c r="B86" s="7"/>
      <c r="C86" s="7"/>
      <c r="D86" s="7"/>
      <c r="E86" s="7"/>
      <c r="F86" s="7"/>
      <c r="J86" s="9"/>
      <c r="K86" s="7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.75">
      <c r="A87" s="7"/>
      <c r="B87" s="7"/>
      <c r="C87" s="7"/>
      <c r="D87" s="7"/>
      <c r="E87" s="7"/>
      <c r="F87" s="7"/>
      <c r="J87" s="9"/>
      <c r="K87" s="7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2.75">
      <c r="A88" s="7"/>
      <c r="B88" s="7"/>
      <c r="C88" s="7"/>
      <c r="D88" s="7"/>
      <c r="E88" s="7"/>
      <c r="F88" s="7"/>
      <c r="J88" s="9"/>
      <c r="K88" s="7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2.75">
      <c r="A89" s="7"/>
      <c r="B89" s="7"/>
      <c r="C89" s="7"/>
      <c r="D89" s="7"/>
      <c r="E89" s="7"/>
      <c r="F89" s="7"/>
      <c r="J89" s="9"/>
      <c r="K89" s="7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2.75">
      <c r="A90" s="7"/>
      <c r="B90" s="7"/>
      <c r="C90" s="7"/>
      <c r="D90" s="7"/>
      <c r="E90" s="7"/>
      <c r="F90" s="7"/>
      <c r="J90" s="9"/>
      <c r="K90" s="7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2.75">
      <c r="A91" s="7"/>
      <c r="B91" s="7"/>
      <c r="C91" s="7"/>
      <c r="D91" s="7"/>
      <c r="E91" s="7"/>
      <c r="F91" s="7"/>
      <c r="J91" s="9"/>
      <c r="K91" s="7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2.75">
      <c r="A92" s="7"/>
      <c r="B92" s="7"/>
      <c r="C92" s="7"/>
      <c r="D92" s="7"/>
      <c r="E92" s="7"/>
      <c r="F92" s="7"/>
      <c r="J92" s="9"/>
      <c r="K92" s="7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2.75">
      <c r="A93" s="7"/>
      <c r="B93" s="7"/>
      <c r="C93" s="7"/>
      <c r="D93" s="7"/>
      <c r="E93" s="7"/>
      <c r="F93" s="7"/>
      <c r="J93" s="9"/>
      <c r="K93" s="7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2.75">
      <c r="A94" s="7"/>
      <c r="B94" s="7"/>
      <c r="C94" s="7"/>
      <c r="D94" s="7"/>
      <c r="E94" s="7"/>
      <c r="F94" s="7"/>
      <c r="J94" s="9"/>
      <c r="K94" s="7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2.75">
      <c r="A95" s="7"/>
      <c r="B95" s="7"/>
      <c r="C95" s="7"/>
      <c r="D95" s="7"/>
      <c r="E95" s="7"/>
      <c r="F95" s="7"/>
      <c r="J95" s="9"/>
      <c r="K95" s="7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2.75">
      <c r="A96" s="7"/>
      <c r="B96" s="7"/>
      <c r="C96" s="7"/>
      <c r="D96" s="7"/>
      <c r="E96" s="7"/>
      <c r="F96" s="7"/>
      <c r="J96" s="9"/>
      <c r="K96" s="7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2.75">
      <c r="A97" s="7"/>
      <c r="B97" s="7"/>
      <c r="C97" s="7"/>
      <c r="D97" s="7"/>
      <c r="E97" s="7"/>
      <c r="F97" s="7"/>
      <c r="J97" s="9"/>
      <c r="K97" s="7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2.75">
      <c r="A98" s="7"/>
      <c r="B98" s="7"/>
      <c r="C98" s="7"/>
      <c r="D98" s="7"/>
      <c r="E98" s="7"/>
      <c r="F98" s="7"/>
      <c r="J98" s="9"/>
      <c r="K98" s="7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2.75">
      <c r="A99" s="7"/>
      <c r="B99" s="7"/>
      <c r="C99" s="7"/>
      <c r="D99" s="7"/>
      <c r="E99" s="7"/>
      <c r="F99" s="7"/>
      <c r="J99" s="9"/>
      <c r="K99" s="7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2.75">
      <c r="A100" s="7"/>
      <c r="B100" s="7"/>
      <c r="C100" s="7"/>
      <c r="D100" s="7"/>
      <c r="E100" s="7"/>
      <c r="F100" s="7"/>
      <c r="J100" s="9"/>
      <c r="K100" s="7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2.75">
      <c r="A101" s="7"/>
      <c r="B101" s="7"/>
      <c r="C101" s="7"/>
      <c r="D101" s="7"/>
      <c r="E101" s="7"/>
      <c r="F101" s="7"/>
      <c r="J101" s="9"/>
      <c r="K101" s="7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2.75">
      <c r="A102" s="7"/>
      <c r="B102" s="7"/>
      <c r="C102" s="7"/>
      <c r="D102" s="7"/>
      <c r="E102" s="7"/>
      <c r="F102" s="7"/>
      <c r="J102" s="9"/>
      <c r="K102" s="7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2.75">
      <c r="A103" s="7"/>
      <c r="B103" s="7"/>
      <c r="C103" s="7"/>
      <c r="D103" s="7"/>
      <c r="E103" s="7"/>
      <c r="F103" s="7"/>
      <c r="J103" s="9"/>
      <c r="K103" s="7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2.75">
      <c r="A104" s="7"/>
      <c r="B104" s="7"/>
      <c r="C104" s="7"/>
      <c r="D104" s="7"/>
      <c r="E104" s="7"/>
      <c r="F104" s="7"/>
      <c r="J104" s="9"/>
      <c r="K104" s="7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2.75">
      <c r="A105" s="7"/>
      <c r="B105" s="7"/>
      <c r="C105" s="7"/>
      <c r="D105" s="7"/>
      <c r="E105" s="7"/>
      <c r="F105" s="7"/>
      <c r="J105" s="9"/>
      <c r="K105" s="7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2.75">
      <c r="A106" s="7"/>
      <c r="B106" s="7"/>
      <c r="C106" s="7"/>
      <c r="D106" s="7"/>
      <c r="E106" s="7"/>
      <c r="F106" s="7"/>
      <c r="J106" s="9"/>
      <c r="K106" s="7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2.75">
      <c r="A107" s="7"/>
      <c r="B107" s="7"/>
      <c r="C107" s="7"/>
      <c r="D107" s="7"/>
      <c r="E107" s="7"/>
      <c r="F107" s="7"/>
      <c r="J107" s="9"/>
      <c r="K107" s="7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2.75">
      <c r="A108" s="7"/>
      <c r="B108" s="7"/>
      <c r="C108" s="7"/>
      <c r="D108" s="7"/>
      <c r="E108" s="7"/>
      <c r="F108" s="7"/>
      <c r="J108" s="9"/>
      <c r="K108" s="7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2.75">
      <c r="A109" s="7"/>
      <c r="B109" s="7"/>
      <c r="C109" s="7"/>
      <c r="D109" s="7"/>
      <c r="E109" s="7"/>
      <c r="F109" s="7"/>
      <c r="J109" s="9"/>
      <c r="K109" s="7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2.75">
      <c r="A110" s="7"/>
      <c r="B110" s="7"/>
      <c r="C110" s="7"/>
      <c r="D110" s="7"/>
      <c r="E110" s="7"/>
      <c r="F110" s="7"/>
      <c r="J110" s="9"/>
      <c r="K110" s="7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2.75">
      <c r="A111" s="7"/>
      <c r="B111" s="7"/>
      <c r="C111" s="7"/>
      <c r="D111" s="7"/>
      <c r="E111" s="7"/>
      <c r="F111" s="7"/>
      <c r="J111" s="9"/>
      <c r="K111" s="7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2.75">
      <c r="A112" s="7"/>
      <c r="B112" s="7"/>
      <c r="C112" s="7"/>
      <c r="D112" s="7"/>
      <c r="E112" s="7"/>
      <c r="F112" s="7"/>
      <c r="J112" s="9"/>
      <c r="K112" s="7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2.75">
      <c r="A113" s="7"/>
      <c r="B113" s="7"/>
      <c r="C113" s="7"/>
      <c r="D113" s="7"/>
      <c r="E113" s="7"/>
      <c r="F113" s="7"/>
      <c r="J113" s="9"/>
      <c r="K113" s="7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2.75">
      <c r="A114" s="7"/>
      <c r="B114" s="7"/>
      <c r="C114" s="7"/>
      <c r="D114" s="7"/>
      <c r="E114" s="7"/>
      <c r="F114" s="7"/>
      <c r="J114" s="9"/>
      <c r="K114" s="7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2.75">
      <c r="A115" s="7"/>
      <c r="B115" s="7"/>
      <c r="C115" s="7"/>
      <c r="D115" s="7"/>
      <c r="E115" s="7"/>
      <c r="F115" s="7"/>
      <c r="J115" s="9"/>
      <c r="K115" s="7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2.75">
      <c r="A116" s="7"/>
      <c r="B116" s="7"/>
      <c r="C116" s="7"/>
      <c r="D116" s="7"/>
      <c r="E116" s="7"/>
      <c r="F116" s="7"/>
      <c r="J116" s="9"/>
      <c r="K116" s="7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2.75">
      <c r="A117" s="7"/>
      <c r="B117" s="7"/>
      <c r="C117" s="7"/>
      <c r="D117" s="7"/>
      <c r="E117" s="7"/>
      <c r="F117" s="7"/>
      <c r="J117" s="9"/>
      <c r="K117" s="7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2.75">
      <c r="A118" s="7"/>
      <c r="B118" s="7"/>
      <c r="C118" s="7"/>
      <c r="D118" s="7"/>
      <c r="E118" s="7"/>
      <c r="F118" s="7"/>
      <c r="J118" s="9"/>
      <c r="K118" s="7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2.75">
      <c r="A119" s="7"/>
      <c r="B119" s="7"/>
      <c r="C119" s="7"/>
      <c r="D119" s="7"/>
      <c r="E119" s="7"/>
      <c r="F119" s="7"/>
      <c r="J119" s="9"/>
      <c r="K119" s="7"/>
      <c r="L119" s="1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2.75">
      <c r="A120" s="7"/>
      <c r="B120" s="7"/>
      <c r="C120" s="7"/>
      <c r="D120" s="7"/>
      <c r="E120" s="7"/>
      <c r="F120" s="7"/>
      <c r="J120" s="9"/>
      <c r="K120" s="7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2.75">
      <c r="A121" s="7"/>
      <c r="B121" s="7"/>
      <c r="C121" s="7"/>
      <c r="D121" s="7"/>
      <c r="E121" s="7"/>
      <c r="F121" s="7"/>
      <c r="J121" s="9"/>
      <c r="K121" s="7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2.75">
      <c r="A122" s="7"/>
      <c r="B122" s="7"/>
      <c r="C122" s="7"/>
      <c r="D122" s="7"/>
      <c r="E122" s="7"/>
      <c r="F122" s="7"/>
      <c r="J122" s="9"/>
      <c r="K122" s="7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2.75">
      <c r="A123" s="7"/>
      <c r="B123" s="7"/>
      <c r="C123" s="7"/>
      <c r="D123" s="7"/>
      <c r="E123" s="7"/>
      <c r="F123" s="7"/>
      <c r="J123" s="9"/>
      <c r="K123" s="7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2.75">
      <c r="A124" s="7"/>
      <c r="B124" s="7"/>
      <c r="C124" s="7"/>
      <c r="D124" s="7"/>
      <c r="E124" s="7"/>
      <c r="F124" s="7"/>
      <c r="J124" s="9"/>
      <c r="K124" s="7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2.75">
      <c r="A125" s="7"/>
      <c r="B125" s="7"/>
      <c r="C125" s="7"/>
      <c r="D125" s="7"/>
      <c r="E125" s="7"/>
      <c r="F125" s="7"/>
      <c r="J125" s="9"/>
      <c r="K125" s="7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2.75">
      <c r="A126" s="7"/>
      <c r="B126" s="7"/>
      <c r="C126" s="7"/>
      <c r="D126" s="7"/>
      <c r="E126" s="7"/>
      <c r="F126" s="7"/>
      <c r="J126" s="9"/>
      <c r="K126" s="7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2.75">
      <c r="A127" s="7"/>
      <c r="B127" s="7"/>
      <c r="C127" s="7"/>
      <c r="D127" s="7"/>
      <c r="E127" s="7"/>
      <c r="F127" s="7"/>
      <c r="J127" s="9"/>
      <c r="K127" s="7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2.75">
      <c r="A128" s="7"/>
      <c r="B128" s="7"/>
      <c r="C128" s="7"/>
      <c r="D128" s="7"/>
      <c r="E128" s="7"/>
      <c r="F128" s="7"/>
      <c r="J128" s="9"/>
      <c r="K128" s="7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2.75">
      <c r="A129" s="7"/>
      <c r="B129" s="7"/>
      <c r="C129" s="7"/>
      <c r="D129" s="7"/>
      <c r="E129" s="7"/>
      <c r="F129" s="7"/>
      <c r="J129" s="9"/>
      <c r="K129" s="7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2.75">
      <c r="A130" s="7"/>
      <c r="B130" s="7"/>
      <c r="C130" s="7"/>
      <c r="D130" s="7"/>
      <c r="E130" s="7"/>
      <c r="F130" s="7"/>
      <c r="J130" s="9"/>
      <c r="K130" s="7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2.75">
      <c r="A131" s="7"/>
      <c r="B131" s="7"/>
      <c r="C131" s="7"/>
      <c r="D131" s="7"/>
      <c r="E131" s="7"/>
      <c r="F131" s="7"/>
      <c r="J131" s="9"/>
      <c r="K131" s="7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2.75">
      <c r="A132" s="7"/>
      <c r="B132" s="7"/>
      <c r="C132" s="7"/>
      <c r="D132" s="7"/>
      <c r="E132" s="7"/>
      <c r="F132" s="7"/>
      <c r="J132" s="9"/>
      <c r="K132" s="7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2.75">
      <c r="A133" s="7"/>
      <c r="B133" s="7"/>
      <c r="C133" s="7"/>
      <c r="D133" s="7"/>
      <c r="E133" s="7"/>
      <c r="F133" s="7"/>
      <c r="J133" s="9"/>
      <c r="K133" s="7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2.75">
      <c r="A134" s="7"/>
      <c r="B134" s="7"/>
      <c r="C134" s="7"/>
      <c r="D134" s="7"/>
      <c r="E134" s="7"/>
      <c r="F134" s="7"/>
      <c r="J134" s="9"/>
      <c r="K134" s="7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2.75">
      <c r="A135" s="7"/>
      <c r="B135" s="7"/>
      <c r="C135" s="7"/>
      <c r="D135" s="7"/>
      <c r="E135" s="7"/>
      <c r="F135" s="7"/>
      <c r="J135" s="9"/>
      <c r="K135" s="7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2.75">
      <c r="A136" s="7"/>
      <c r="B136" s="7"/>
      <c r="C136" s="7"/>
      <c r="D136" s="7"/>
      <c r="E136" s="7"/>
      <c r="F136" s="7"/>
      <c r="J136" s="9"/>
      <c r="K136" s="7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2.75">
      <c r="A137" s="7"/>
      <c r="B137" s="7"/>
      <c r="C137" s="7"/>
      <c r="D137" s="7"/>
      <c r="E137" s="7"/>
      <c r="F137" s="7"/>
      <c r="J137" s="9"/>
      <c r="K137" s="7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2.75">
      <c r="A138" s="7"/>
      <c r="B138" s="7"/>
      <c r="C138" s="7"/>
      <c r="D138" s="7"/>
      <c r="E138" s="7"/>
      <c r="F138" s="7"/>
      <c r="J138" s="9"/>
      <c r="K138" s="7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2.75">
      <c r="A139" s="7"/>
      <c r="B139" s="7"/>
      <c r="C139" s="7"/>
      <c r="D139" s="7"/>
      <c r="E139" s="7"/>
      <c r="F139" s="7"/>
      <c r="J139" s="9"/>
      <c r="K139" s="7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2.75">
      <c r="A140" s="7"/>
      <c r="B140" s="7"/>
      <c r="C140" s="7"/>
      <c r="D140" s="7"/>
      <c r="E140" s="7"/>
      <c r="F140" s="7"/>
      <c r="J140" s="9"/>
      <c r="K140" s="7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2.75">
      <c r="A141" s="7"/>
      <c r="B141" s="7"/>
      <c r="C141" s="7"/>
      <c r="D141" s="7"/>
      <c r="E141" s="7"/>
      <c r="F141" s="7"/>
      <c r="J141" s="9"/>
      <c r="K141" s="7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2.75">
      <c r="A142" s="7"/>
      <c r="B142" s="7"/>
      <c r="C142" s="7"/>
      <c r="D142" s="7"/>
      <c r="E142" s="7"/>
      <c r="F142" s="7"/>
      <c r="J142" s="9"/>
      <c r="K142" s="7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2.75">
      <c r="A143" s="7"/>
      <c r="B143" s="7"/>
      <c r="C143" s="7"/>
      <c r="D143" s="7"/>
      <c r="E143" s="7"/>
      <c r="F143" s="7"/>
      <c r="J143" s="9"/>
      <c r="K143" s="7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2.75">
      <c r="A144" s="7"/>
      <c r="B144" s="7"/>
      <c r="C144" s="7"/>
      <c r="D144" s="7"/>
      <c r="E144" s="7"/>
      <c r="F144" s="7"/>
      <c r="J144" s="9"/>
      <c r="K144" s="7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2.75">
      <c r="A145" s="7"/>
      <c r="B145" s="7"/>
      <c r="C145" s="7"/>
      <c r="D145" s="7"/>
      <c r="E145" s="7"/>
      <c r="F145" s="7"/>
      <c r="J145" s="9"/>
      <c r="K145" s="7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2.75">
      <c r="A146" s="7"/>
      <c r="B146" s="7"/>
      <c r="C146" s="7"/>
      <c r="D146" s="7"/>
      <c r="E146" s="7"/>
      <c r="F146" s="7"/>
      <c r="J146" s="9"/>
      <c r="K146" s="7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2.75">
      <c r="A147" s="7"/>
      <c r="B147" s="7"/>
      <c r="C147" s="7"/>
      <c r="D147" s="7"/>
      <c r="E147" s="7"/>
      <c r="F147" s="7"/>
      <c r="J147" s="9"/>
      <c r="K147" s="7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2.75">
      <c r="A148" s="7"/>
      <c r="B148" s="7"/>
      <c r="C148" s="7"/>
      <c r="D148" s="7"/>
      <c r="E148" s="7"/>
      <c r="F148" s="7"/>
      <c r="J148" s="9"/>
      <c r="K148" s="7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2.75">
      <c r="A149" s="7"/>
      <c r="B149" s="7"/>
      <c r="C149" s="7"/>
      <c r="D149" s="7"/>
      <c r="E149" s="7"/>
      <c r="F149" s="7"/>
      <c r="J149" s="9"/>
      <c r="K149" s="7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2.75">
      <c r="A150" s="7"/>
      <c r="B150" s="7"/>
      <c r="C150" s="7"/>
      <c r="D150" s="7"/>
      <c r="E150" s="7"/>
      <c r="F150" s="7"/>
      <c r="J150" s="9"/>
      <c r="K150" s="7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2.75">
      <c r="A151" s="7"/>
      <c r="B151" s="7"/>
      <c r="C151" s="7"/>
      <c r="D151" s="7"/>
      <c r="E151" s="7"/>
      <c r="F151" s="7"/>
      <c r="J151" s="9"/>
      <c r="K151" s="7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2.75">
      <c r="A152" s="7"/>
      <c r="B152" s="7"/>
      <c r="C152" s="7"/>
      <c r="D152" s="7"/>
      <c r="E152" s="7"/>
      <c r="F152" s="7"/>
      <c r="J152" s="9"/>
      <c r="K152" s="7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2.75">
      <c r="A153" s="7"/>
      <c r="B153" s="7"/>
      <c r="C153" s="7"/>
      <c r="D153" s="7"/>
      <c r="E153" s="7"/>
      <c r="F153" s="7"/>
      <c r="J153" s="9"/>
      <c r="K153" s="7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2.75">
      <c r="A154" s="7"/>
      <c r="B154" s="7"/>
      <c r="C154" s="7"/>
      <c r="D154" s="7"/>
      <c r="E154" s="7"/>
      <c r="F154" s="7"/>
      <c r="J154" s="9"/>
      <c r="K154" s="7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2.75">
      <c r="A155" s="7"/>
      <c r="B155" s="7"/>
      <c r="C155" s="7"/>
      <c r="D155" s="7"/>
      <c r="E155" s="7"/>
      <c r="F155" s="7"/>
      <c r="J155" s="9"/>
      <c r="K155" s="7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2.75">
      <c r="A156" s="7"/>
      <c r="B156" s="7"/>
      <c r="C156" s="7"/>
      <c r="D156" s="7"/>
      <c r="E156" s="7"/>
      <c r="F156" s="7"/>
      <c r="J156" s="9"/>
      <c r="K156" s="7"/>
      <c r="L156" s="1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2.75">
      <c r="A157" s="7"/>
      <c r="B157" s="7"/>
      <c r="C157" s="7"/>
      <c r="D157" s="7"/>
      <c r="E157" s="7"/>
      <c r="F157" s="7"/>
      <c r="J157" s="9"/>
      <c r="K157" s="7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2.75">
      <c r="A158" s="7"/>
      <c r="B158" s="7"/>
      <c r="C158" s="7"/>
      <c r="D158" s="7"/>
      <c r="E158" s="7"/>
      <c r="F158" s="7"/>
      <c r="J158" s="9"/>
      <c r="K158" s="7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2.75">
      <c r="A159" s="7"/>
      <c r="B159" s="7"/>
      <c r="C159" s="7"/>
      <c r="D159" s="7"/>
      <c r="E159" s="7"/>
      <c r="F159" s="7"/>
      <c r="J159" s="9"/>
      <c r="K159" s="7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2.75">
      <c r="A160" s="7"/>
      <c r="B160" s="7"/>
      <c r="C160" s="7"/>
      <c r="D160" s="7"/>
      <c r="E160" s="7"/>
      <c r="F160" s="7"/>
      <c r="J160" s="9"/>
      <c r="K160" s="7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2.75">
      <c r="A161" s="7"/>
      <c r="B161" s="7"/>
      <c r="C161" s="7"/>
      <c r="D161" s="7"/>
      <c r="E161" s="7"/>
      <c r="F161" s="7"/>
      <c r="J161" s="9"/>
      <c r="K161" s="7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2.75">
      <c r="A162" s="7"/>
      <c r="B162" s="7"/>
      <c r="C162" s="7"/>
      <c r="D162" s="7"/>
      <c r="E162" s="7"/>
      <c r="F162" s="7"/>
      <c r="J162" s="9"/>
      <c r="K162" s="7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2.75">
      <c r="A163" s="7"/>
      <c r="B163" s="7"/>
      <c r="C163" s="7"/>
      <c r="D163" s="7"/>
      <c r="E163" s="7"/>
      <c r="F163" s="7"/>
      <c r="J163" s="9"/>
      <c r="K163" s="7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2.75">
      <c r="A164" s="7"/>
      <c r="B164" s="7"/>
      <c r="C164" s="7"/>
      <c r="D164" s="7"/>
      <c r="E164" s="7"/>
      <c r="F164" s="7"/>
      <c r="J164" s="9"/>
      <c r="K164" s="7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2.75">
      <c r="A165" s="7"/>
      <c r="B165" s="7"/>
      <c r="C165" s="7"/>
      <c r="D165" s="7"/>
      <c r="E165" s="7"/>
      <c r="F165" s="7"/>
      <c r="J165" s="9"/>
      <c r="K165" s="7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2.75">
      <c r="A166" s="7"/>
      <c r="B166" s="7"/>
      <c r="C166" s="7"/>
      <c r="D166" s="7"/>
      <c r="E166" s="7"/>
      <c r="F166" s="7"/>
      <c r="J166" s="9"/>
      <c r="K166" s="7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2.75">
      <c r="A167" s="7"/>
      <c r="B167" s="7"/>
      <c r="C167" s="7"/>
      <c r="D167" s="7"/>
      <c r="E167" s="7"/>
      <c r="F167" s="7"/>
      <c r="J167" s="9"/>
      <c r="K167" s="7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2.75">
      <c r="A168" s="7"/>
      <c r="B168" s="7"/>
      <c r="C168" s="7"/>
      <c r="D168" s="7"/>
      <c r="E168" s="7"/>
      <c r="F168" s="7"/>
      <c r="J168" s="9"/>
      <c r="K168" s="7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2.75">
      <c r="A169" s="7"/>
      <c r="B169" s="7"/>
      <c r="C169" s="7"/>
      <c r="D169" s="7"/>
      <c r="E169" s="7"/>
      <c r="F169" s="7"/>
      <c r="J169" s="9"/>
      <c r="K169" s="7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2.75">
      <c r="A170" s="7"/>
      <c r="B170" s="7"/>
      <c r="C170" s="7"/>
      <c r="D170" s="7"/>
      <c r="E170" s="7"/>
      <c r="F170" s="7"/>
      <c r="J170" s="9"/>
      <c r="K170" s="7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2.75">
      <c r="A171" s="7"/>
      <c r="B171" s="7"/>
      <c r="C171" s="7"/>
      <c r="D171" s="7"/>
      <c r="E171" s="7"/>
      <c r="F171" s="7"/>
      <c r="J171" s="9"/>
      <c r="K171" s="7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2.75">
      <c r="A172" s="7"/>
      <c r="B172" s="7"/>
      <c r="C172" s="7"/>
      <c r="D172" s="7"/>
      <c r="E172" s="7"/>
      <c r="F172" s="7"/>
      <c r="J172" s="9"/>
      <c r="K172" s="7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2.75">
      <c r="A173" s="7"/>
      <c r="B173" s="7"/>
      <c r="C173" s="7"/>
      <c r="D173" s="7"/>
      <c r="E173" s="7"/>
      <c r="F173" s="7"/>
      <c r="J173" s="9"/>
      <c r="K173" s="7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2.75">
      <c r="A174" s="7"/>
      <c r="B174" s="7"/>
      <c r="C174" s="7"/>
      <c r="D174" s="7"/>
      <c r="E174" s="7"/>
      <c r="F174" s="7"/>
      <c r="J174" s="9"/>
      <c r="K174" s="7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2.75">
      <c r="A175" s="7"/>
      <c r="B175" s="7"/>
      <c r="C175" s="7"/>
      <c r="D175" s="7"/>
      <c r="E175" s="7"/>
      <c r="F175" s="7"/>
      <c r="J175" s="9"/>
      <c r="K175" s="7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2.75">
      <c r="A176" s="7"/>
      <c r="B176" s="7"/>
      <c r="C176" s="7"/>
      <c r="D176" s="7"/>
      <c r="E176" s="7"/>
      <c r="F176" s="7"/>
      <c r="J176" s="9"/>
      <c r="K176" s="7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2.75">
      <c r="A177" s="7"/>
      <c r="B177" s="7"/>
      <c r="C177" s="7"/>
      <c r="D177" s="7"/>
      <c r="E177" s="7"/>
      <c r="F177" s="7"/>
      <c r="J177" s="9"/>
      <c r="K177" s="7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2.75">
      <c r="A178" s="7"/>
      <c r="B178" s="7"/>
      <c r="C178" s="7"/>
      <c r="D178" s="7"/>
      <c r="E178" s="7"/>
      <c r="F178" s="7"/>
      <c r="J178" s="9"/>
      <c r="K178" s="7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2.75">
      <c r="A179" s="7"/>
      <c r="B179" s="7"/>
      <c r="C179" s="7"/>
      <c r="D179" s="7"/>
      <c r="E179" s="7"/>
      <c r="F179" s="7"/>
      <c r="J179" s="9"/>
      <c r="K179" s="7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2.75">
      <c r="A180" s="7"/>
      <c r="B180" s="7"/>
      <c r="C180" s="7"/>
      <c r="D180" s="7"/>
      <c r="E180" s="7"/>
      <c r="F180" s="7"/>
      <c r="J180" s="9"/>
      <c r="K180" s="7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2.75">
      <c r="A181" s="7"/>
      <c r="B181" s="7"/>
      <c r="C181" s="7"/>
      <c r="D181" s="7"/>
      <c r="E181" s="7"/>
      <c r="F181" s="7"/>
      <c r="J181" s="9"/>
      <c r="K181" s="7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2.75">
      <c r="A182" s="7"/>
      <c r="B182" s="7"/>
      <c r="C182" s="7"/>
      <c r="D182" s="7"/>
      <c r="E182" s="7"/>
      <c r="F182" s="7"/>
      <c r="J182" s="9"/>
      <c r="K182" s="7"/>
      <c r="L182" s="10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2.75">
      <c r="A183" s="7"/>
      <c r="B183" s="7"/>
      <c r="C183" s="7"/>
      <c r="D183" s="7"/>
      <c r="E183" s="7"/>
      <c r="F183" s="7"/>
      <c r="J183" s="9"/>
      <c r="K183" s="7"/>
      <c r="L183" s="10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2.75">
      <c r="A184" s="7"/>
      <c r="B184" s="7"/>
      <c r="C184" s="7"/>
      <c r="D184" s="7"/>
      <c r="E184" s="7"/>
      <c r="F184" s="7"/>
      <c r="J184" s="9"/>
      <c r="K184" s="7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2.75">
      <c r="A185" s="7"/>
      <c r="B185" s="7"/>
      <c r="C185" s="7"/>
      <c r="D185" s="7"/>
      <c r="E185" s="7"/>
      <c r="F185" s="7"/>
      <c r="J185" s="9"/>
      <c r="K185" s="7"/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2.75">
      <c r="A186" s="7"/>
      <c r="B186" s="7"/>
      <c r="C186" s="7"/>
      <c r="D186" s="7"/>
      <c r="E186" s="7"/>
      <c r="F186" s="7"/>
      <c r="J186" s="9"/>
      <c r="K186" s="7"/>
      <c r="L186" s="10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2.75">
      <c r="A187" s="7"/>
      <c r="B187" s="7"/>
      <c r="C187" s="7"/>
      <c r="D187" s="7"/>
      <c r="E187" s="7"/>
      <c r="F187" s="7"/>
      <c r="J187" s="9"/>
      <c r="K187" s="7"/>
      <c r="L187" s="10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2.75">
      <c r="A188" s="7"/>
      <c r="B188" s="7"/>
      <c r="C188" s="7"/>
      <c r="D188" s="7"/>
      <c r="E188" s="7"/>
      <c r="F188" s="7"/>
      <c r="J188" s="9"/>
      <c r="K188" s="7"/>
      <c r="L188" s="10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2.75">
      <c r="A189" s="7"/>
      <c r="B189" s="7"/>
      <c r="C189" s="7"/>
      <c r="D189" s="7"/>
      <c r="E189" s="7"/>
      <c r="F189" s="7"/>
      <c r="J189" s="9"/>
      <c r="K189" s="7"/>
      <c r="L189" s="10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2.75">
      <c r="A190" s="7"/>
      <c r="B190" s="7"/>
      <c r="C190" s="7"/>
      <c r="D190" s="7"/>
      <c r="E190" s="7"/>
      <c r="F190" s="7"/>
      <c r="J190" s="9"/>
      <c r="K190" s="7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2.75">
      <c r="A191" s="7"/>
      <c r="B191" s="7"/>
      <c r="C191" s="7"/>
      <c r="D191" s="7"/>
      <c r="E191" s="7"/>
      <c r="F191" s="7"/>
      <c r="J191" s="9"/>
      <c r="K191" s="7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2.75">
      <c r="A192" s="7"/>
      <c r="B192" s="7"/>
      <c r="C192" s="7"/>
      <c r="D192" s="7"/>
      <c r="E192" s="7"/>
      <c r="F192" s="7"/>
      <c r="J192" s="9"/>
      <c r="K192" s="7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2.75">
      <c r="A193" s="7"/>
      <c r="B193" s="7"/>
      <c r="C193" s="7"/>
      <c r="D193" s="7"/>
      <c r="E193" s="7"/>
      <c r="F193" s="7"/>
      <c r="J193" s="9"/>
      <c r="K193" s="7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2.75">
      <c r="A194" s="7"/>
      <c r="B194" s="7"/>
      <c r="C194" s="7"/>
      <c r="D194" s="7"/>
      <c r="E194" s="7"/>
      <c r="F194" s="7"/>
      <c r="J194" s="9"/>
      <c r="K194" s="7"/>
      <c r="L194" s="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2.75">
      <c r="A195" s="7"/>
      <c r="B195" s="7"/>
      <c r="C195" s="7"/>
      <c r="D195" s="7"/>
      <c r="E195" s="7"/>
      <c r="F195" s="7"/>
      <c r="J195" s="9"/>
      <c r="K195" s="7"/>
      <c r="L195" s="10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2.75">
      <c r="A196" s="7"/>
      <c r="B196" s="7"/>
      <c r="C196" s="7"/>
      <c r="D196" s="7"/>
      <c r="E196" s="7"/>
      <c r="F196" s="7"/>
      <c r="J196" s="9"/>
      <c r="K196" s="7"/>
      <c r="L196" s="10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2.75">
      <c r="A197" s="7"/>
      <c r="B197" s="7"/>
      <c r="C197" s="7"/>
      <c r="D197" s="7"/>
      <c r="E197" s="7"/>
      <c r="F197" s="7"/>
      <c r="J197" s="9"/>
      <c r="K197" s="7"/>
      <c r="L197" s="10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2.75">
      <c r="A198" s="7"/>
      <c r="B198" s="7"/>
      <c r="C198" s="7"/>
      <c r="D198" s="7"/>
      <c r="E198" s="7"/>
      <c r="F198" s="7"/>
      <c r="J198" s="9"/>
      <c r="K198" s="7"/>
      <c r="L198" s="10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2.75">
      <c r="A199" s="7"/>
      <c r="B199" s="7"/>
      <c r="C199" s="7"/>
      <c r="D199" s="7"/>
      <c r="E199" s="7"/>
      <c r="F199" s="7"/>
      <c r="J199" s="9"/>
      <c r="K199" s="7"/>
      <c r="L199" s="10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2.75">
      <c r="A200" s="7"/>
      <c r="B200" s="7"/>
      <c r="C200" s="7"/>
      <c r="D200" s="7"/>
      <c r="E200" s="7"/>
      <c r="F200" s="7"/>
      <c r="J200" s="9"/>
      <c r="K200" s="7"/>
      <c r="L200" s="10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2.75">
      <c r="A201" s="7"/>
      <c r="B201" s="7"/>
      <c r="C201" s="7"/>
      <c r="D201" s="7"/>
      <c r="E201" s="7"/>
      <c r="F201" s="7"/>
      <c r="J201" s="9"/>
      <c r="K201" s="7"/>
      <c r="L201" s="10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2.75">
      <c r="A202" s="7"/>
      <c r="B202" s="7"/>
      <c r="C202" s="7"/>
      <c r="D202" s="7"/>
      <c r="E202" s="7"/>
      <c r="F202" s="7"/>
      <c r="J202" s="9"/>
      <c r="K202" s="7"/>
      <c r="L202" s="10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2.75">
      <c r="A203" s="7"/>
      <c r="B203" s="7"/>
      <c r="C203" s="7"/>
      <c r="D203" s="7"/>
      <c r="E203" s="7"/>
      <c r="F203" s="7"/>
      <c r="J203" s="9"/>
      <c r="K203" s="7"/>
      <c r="L203" s="10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2.75">
      <c r="A204" s="7"/>
      <c r="B204" s="7"/>
      <c r="C204" s="7"/>
      <c r="D204" s="7"/>
      <c r="E204" s="7"/>
      <c r="F204" s="7"/>
      <c r="J204" s="9"/>
      <c r="K204" s="7"/>
      <c r="L204" s="10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2.75">
      <c r="A205" s="7"/>
      <c r="B205" s="7"/>
      <c r="C205" s="7"/>
      <c r="D205" s="7"/>
      <c r="E205" s="7"/>
      <c r="F205" s="7"/>
      <c r="J205" s="9"/>
      <c r="K205" s="7"/>
      <c r="L205" s="10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2.75">
      <c r="A206" s="7"/>
      <c r="B206" s="7"/>
      <c r="C206" s="7"/>
      <c r="D206" s="7"/>
      <c r="E206" s="7"/>
      <c r="F206" s="7"/>
      <c r="J206" s="9"/>
      <c r="K206" s="7"/>
      <c r="L206" s="10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2.75">
      <c r="A207" s="7"/>
      <c r="B207" s="7"/>
      <c r="C207" s="7"/>
      <c r="D207" s="7"/>
      <c r="E207" s="7"/>
      <c r="F207" s="7"/>
      <c r="J207" s="9"/>
      <c r="K207" s="7"/>
      <c r="L207" s="10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2.75">
      <c r="A208" s="7"/>
      <c r="B208" s="7"/>
      <c r="C208" s="7"/>
      <c r="D208" s="7"/>
      <c r="E208" s="7"/>
      <c r="F208" s="7"/>
      <c r="J208" s="9"/>
      <c r="K208" s="7"/>
      <c r="L208" s="10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2.75">
      <c r="A209" s="7"/>
      <c r="B209" s="7"/>
      <c r="C209" s="7"/>
      <c r="D209" s="7"/>
      <c r="E209" s="7"/>
      <c r="F209" s="7"/>
      <c r="J209" s="9"/>
      <c r="K209" s="7"/>
      <c r="L209" s="10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2.75">
      <c r="A210" s="7"/>
      <c r="B210" s="7"/>
      <c r="C210" s="7"/>
      <c r="D210" s="7"/>
      <c r="E210" s="7"/>
      <c r="F210" s="7"/>
      <c r="J210" s="9"/>
      <c r="K210" s="7"/>
      <c r="L210" s="10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2.75">
      <c r="A211" s="7"/>
      <c r="B211" s="7"/>
      <c r="C211" s="7"/>
      <c r="D211" s="7"/>
      <c r="E211" s="7"/>
      <c r="F211" s="7"/>
      <c r="J211" s="9"/>
      <c r="K211" s="7"/>
      <c r="L211" s="10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2.75">
      <c r="A212" s="7"/>
      <c r="B212" s="7"/>
      <c r="C212" s="7"/>
      <c r="D212" s="7"/>
      <c r="E212" s="7"/>
      <c r="F212" s="7"/>
      <c r="J212" s="9"/>
      <c r="K212" s="7"/>
      <c r="L212" s="10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2.75">
      <c r="A213" s="7"/>
      <c r="B213" s="7"/>
      <c r="C213" s="7"/>
      <c r="D213" s="7"/>
      <c r="E213" s="7"/>
      <c r="F213" s="7"/>
      <c r="J213" s="9"/>
      <c r="K213" s="7"/>
      <c r="L213" s="10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2.75">
      <c r="A214" s="7"/>
      <c r="B214" s="7"/>
      <c r="C214" s="7"/>
      <c r="D214" s="7"/>
      <c r="E214" s="7"/>
      <c r="F214" s="7"/>
      <c r="J214" s="9"/>
      <c r="K214" s="7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2.75">
      <c r="A215" s="7"/>
      <c r="B215" s="7"/>
      <c r="C215" s="7"/>
      <c r="D215" s="7"/>
      <c r="E215" s="7"/>
      <c r="F215" s="7"/>
      <c r="J215" s="9"/>
      <c r="K215" s="7"/>
      <c r="L215" s="10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2.75">
      <c r="A216" s="7"/>
      <c r="B216" s="7"/>
      <c r="C216" s="7"/>
      <c r="D216" s="7"/>
      <c r="E216" s="7"/>
      <c r="F216" s="7"/>
      <c r="J216" s="9"/>
      <c r="K216" s="7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2.75">
      <c r="A217" s="7"/>
      <c r="B217" s="7"/>
      <c r="C217" s="7"/>
      <c r="D217" s="7"/>
      <c r="E217" s="7"/>
      <c r="F217" s="7"/>
      <c r="J217" s="9"/>
      <c r="K217" s="7"/>
      <c r="L217" s="10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2.75">
      <c r="A218" s="7"/>
      <c r="B218" s="7"/>
      <c r="C218" s="7"/>
      <c r="D218" s="7"/>
      <c r="E218" s="7"/>
      <c r="F218" s="7"/>
      <c r="J218" s="9"/>
      <c r="K218" s="7"/>
      <c r="L218" s="10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2.75">
      <c r="A219" s="7"/>
      <c r="B219" s="7"/>
      <c r="C219" s="7"/>
      <c r="D219" s="7"/>
      <c r="E219" s="7"/>
      <c r="F219" s="7"/>
      <c r="J219" s="9"/>
      <c r="K219" s="7"/>
      <c r="L219" s="10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2.75">
      <c r="A220" s="7"/>
      <c r="B220" s="7"/>
      <c r="C220" s="7"/>
      <c r="D220" s="7"/>
      <c r="E220" s="7"/>
      <c r="F220" s="7"/>
      <c r="J220" s="9"/>
      <c r="K220" s="7"/>
      <c r="L220" s="10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2.75">
      <c r="A221" s="7"/>
      <c r="B221" s="7"/>
      <c r="C221" s="7"/>
      <c r="D221" s="7"/>
      <c r="E221" s="7"/>
      <c r="F221" s="7"/>
      <c r="J221" s="9"/>
      <c r="K221" s="7"/>
      <c r="L221" s="10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2.75">
      <c r="A222" s="7"/>
      <c r="B222" s="7"/>
      <c r="C222" s="7"/>
      <c r="D222" s="7"/>
      <c r="E222" s="7"/>
      <c r="F222" s="7"/>
      <c r="J222" s="9"/>
      <c r="K222" s="7"/>
      <c r="L222" s="10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7"/>
      <c r="B223" s="7"/>
      <c r="C223" s="7"/>
      <c r="D223" s="7"/>
      <c r="E223" s="7"/>
      <c r="F223" s="7"/>
      <c r="J223" s="9"/>
      <c r="K223" s="7"/>
      <c r="L223" s="10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7"/>
      <c r="B224" s="7"/>
      <c r="C224" s="7"/>
      <c r="D224" s="7"/>
      <c r="E224" s="7"/>
      <c r="F224" s="7"/>
      <c r="J224" s="9"/>
      <c r="K224" s="7"/>
      <c r="L224" s="10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7"/>
      <c r="B225" s="7"/>
      <c r="C225" s="7"/>
      <c r="D225" s="7"/>
      <c r="E225" s="7"/>
      <c r="F225" s="7"/>
      <c r="J225" s="9"/>
      <c r="K225" s="7"/>
      <c r="L225" s="10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7"/>
      <c r="B226" s="7"/>
      <c r="C226" s="7"/>
      <c r="D226" s="7"/>
      <c r="E226" s="7"/>
      <c r="F226" s="7"/>
      <c r="J226" s="9"/>
      <c r="K226" s="7"/>
      <c r="L226" s="10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7"/>
      <c r="B227" s="7"/>
      <c r="C227" s="7"/>
      <c r="D227" s="7"/>
      <c r="E227" s="7"/>
      <c r="F227" s="7"/>
      <c r="J227" s="9"/>
      <c r="K227" s="7"/>
      <c r="L227" s="10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7"/>
      <c r="B228" s="7"/>
      <c r="C228" s="7"/>
      <c r="D228" s="7"/>
      <c r="E228" s="7"/>
      <c r="F228" s="7"/>
      <c r="J228" s="9"/>
      <c r="K228" s="7"/>
      <c r="L228" s="10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7"/>
      <c r="B229" s="7"/>
      <c r="C229" s="7"/>
      <c r="D229" s="7"/>
      <c r="E229" s="7"/>
      <c r="F229" s="7"/>
      <c r="J229" s="9"/>
      <c r="K229" s="7"/>
      <c r="L229" s="10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7"/>
      <c r="B230" s="7"/>
      <c r="C230" s="7"/>
      <c r="D230" s="7"/>
      <c r="E230" s="7"/>
      <c r="F230" s="7"/>
      <c r="J230" s="9"/>
      <c r="K230" s="7"/>
      <c r="L230" s="10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7"/>
      <c r="B231" s="7"/>
      <c r="C231" s="7"/>
      <c r="D231" s="7"/>
      <c r="E231" s="7"/>
      <c r="F231" s="7"/>
      <c r="J231" s="9"/>
      <c r="K231" s="7"/>
      <c r="L231" s="10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7"/>
      <c r="B232" s="7"/>
      <c r="C232" s="7"/>
      <c r="D232" s="7"/>
      <c r="E232" s="7"/>
      <c r="F232" s="7"/>
      <c r="J232" s="9"/>
      <c r="K232" s="7"/>
      <c r="L232" s="10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7"/>
      <c r="B233" s="7"/>
      <c r="C233" s="7"/>
      <c r="D233" s="7"/>
      <c r="E233" s="7"/>
      <c r="F233" s="7"/>
      <c r="J233" s="9"/>
      <c r="K233" s="7"/>
      <c r="L233" s="10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7"/>
      <c r="B234" s="7"/>
      <c r="C234" s="7"/>
      <c r="D234" s="7"/>
      <c r="E234" s="7"/>
      <c r="F234" s="7"/>
      <c r="J234" s="9"/>
      <c r="K234" s="7"/>
      <c r="L234" s="10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7"/>
      <c r="B235" s="7"/>
      <c r="C235" s="7"/>
      <c r="D235" s="7"/>
      <c r="E235" s="7"/>
      <c r="F235" s="7"/>
      <c r="J235" s="9"/>
      <c r="K235" s="7"/>
      <c r="L235" s="10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7"/>
      <c r="B236" s="7"/>
      <c r="C236" s="7"/>
      <c r="D236" s="7"/>
      <c r="E236" s="7"/>
      <c r="F236" s="7"/>
      <c r="J236" s="9"/>
      <c r="K236" s="7"/>
      <c r="L236" s="10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7"/>
      <c r="B237" s="7"/>
      <c r="C237" s="7"/>
      <c r="D237" s="7"/>
      <c r="E237" s="7"/>
      <c r="F237" s="7"/>
      <c r="J237" s="9"/>
      <c r="K237" s="7"/>
      <c r="L237" s="10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7"/>
      <c r="B238" s="7"/>
      <c r="C238" s="7"/>
      <c r="D238" s="7"/>
      <c r="E238" s="7"/>
      <c r="F238" s="7"/>
      <c r="J238" s="9"/>
      <c r="K238" s="7"/>
      <c r="L238" s="10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7"/>
      <c r="B239" s="7"/>
      <c r="C239" s="7"/>
      <c r="D239" s="7"/>
      <c r="E239" s="7"/>
      <c r="F239" s="7"/>
      <c r="J239" s="9"/>
      <c r="K239" s="7"/>
      <c r="L239" s="10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7"/>
      <c r="B240" s="7"/>
      <c r="C240" s="7"/>
      <c r="D240" s="7"/>
      <c r="E240" s="7"/>
      <c r="F240" s="7"/>
      <c r="J240" s="9"/>
      <c r="K240" s="7"/>
      <c r="L240" s="10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7"/>
      <c r="B241" s="7"/>
      <c r="C241" s="7"/>
      <c r="D241" s="7"/>
      <c r="E241" s="7"/>
      <c r="F241" s="7"/>
      <c r="J241" s="9"/>
      <c r="K241" s="7"/>
      <c r="L241" s="10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7"/>
      <c r="B242" s="7"/>
      <c r="C242" s="7"/>
      <c r="D242" s="7"/>
      <c r="E242" s="7"/>
      <c r="F242" s="7"/>
      <c r="J242" s="9"/>
      <c r="K242" s="7"/>
      <c r="L242" s="10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7"/>
      <c r="B243" s="7"/>
      <c r="C243" s="7"/>
      <c r="D243" s="7"/>
      <c r="E243" s="7"/>
      <c r="F243" s="7"/>
      <c r="J243" s="9"/>
      <c r="K243" s="7"/>
      <c r="L243" s="10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7"/>
      <c r="B244" s="7"/>
      <c r="C244" s="7"/>
      <c r="D244" s="7"/>
      <c r="E244" s="7"/>
      <c r="F244" s="7"/>
      <c r="J244" s="9"/>
      <c r="K244" s="7"/>
      <c r="L244" s="10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7"/>
      <c r="B245" s="7"/>
      <c r="C245" s="7"/>
      <c r="D245" s="7"/>
      <c r="E245" s="7"/>
      <c r="F245" s="7"/>
      <c r="J245" s="9"/>
      <c r="K245" s="7"/>
      <c r="L245" s="10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7"/>
      <c r="B246" s="7"/>
      <c r="C246" s="7"/>
      <c r="D246" s="7"/>
      <c r="E246" s="7"/>
      <c r="F246" s="7"/>
      <c r="J246" s="9"/>
      <c r="K246" s="7"/>
      <c r="L246" s="10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7"/>
      <c r="B247" s="7"/>
      <c r="C247" s="7"/>
      <c r="D247" s="7"/>
      <c r="E247" s="7"/>
      <c r="F247" s="7"/>
      <c r="J247" s="9"/>
      <c r="K247" s="7"/>
      <c r="L247" s="10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7"/>
      <c r="B248" s="7"/>
      <c r="C248" s="7"/>
      <c r="D248" s="7"/>
      <c r="E248" s="7"/>
      <c r="F248" s="7"/>
      <c r="J248" s="9"/>
      <c r="K248" s="7"/>
      <c r="L248" s="10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7"/>
      <c r="B249" s="7"/>
      <c r="C249" s="7"/>
      <c r="D249" s="7"/>
      <c r="E249" s="7"/>
      <c r="F249" s="7"/>
      <c r="J249" s="9"/>
      <c r="K249" s="7"/>
      <c r="L249" s="10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</sheetData>
  <sheetProtection/>
  <mergeCells count="1">
    <mergeCell ref="E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5" tint="0.7999799847602844"/>
  </sheetPr>
  <dimension ref="A1:T50"/>
  <sheetViews>
    <sheetView showGridLines="0" zoomScale="70" zoomScaleNormal="70" zoomScalePageLayoutView="0" workbookViewId="0" topLeftCell="A1">
      <selection activeCell="L31" sqref="L31"/>
    </sheetView>
  </sheetViews>
  <sheetFormatPr defaultColWidth="11.421875" defaultRowHeight="17.25" customHeight="1"/>
  <cols>
    <col min="1" max="1" width="1.421875" style="1" customWidth="1"/>
    <col min="2" max="2" width="18.28125" style="2" customWidth="1"/>
    <col min="3" max="3" width="3.421875" style="2" customWidth="1"/>
    <col min="4" max="4" width="5.7109375" style="1" customWidth="1"/>
    <col min="5" max="5" width="3.00390625" style="5" customWidth="1"/>
    <col min="6" max="6" width="18.28125" style="2" customWidth="1"/>
    <col min="7" max="7" width="3.421875" style="2" customWidth="1"/>
    <col min="8" max="8" width="5.7109375" style="1" customWidth="1"/>
    <col min="9" max="9" width="3.00390625" style="5" customWidth="1"/>
    <col min="10" max="10" width="17.28125" style="2" customWidth="1"/>
    <col min="11" max="11" width="3.421875" style="5" customWidth="1"/>
    <col min="12" max="12" width="17.28125" style="2" customWidth="1"/>
    <col min="13" max="13" width="3.421875" style="2" customWidth="1"/>
    <col min="14" max="14" width="17.28125" style="2" customWidth="1"/>
    <col min="15" max="15" width="1.1484375" style="2" hidden="1" customWidth="1"/>
    <col min="16" max="16" width="11.421875" style="2" hidden="1" customWidth="1"/>
    <col min="17" max="17" width="11.140625" style="2" hidden="1" customWidth="1"/>
    <col min="18" max="18" width="3.421875" style="2" customWidth="1"/>
    <col min="19" max="19" width="17.28125" style="2" customWidth="1"/>
    <col min="20" max="20" width="3.421875" style="2" customWidth="1"/>
    <col min="21" max="21" width="2.140625" style="97" customWidth="1"/>
    <col min="22" max="52" width="11.421875" style="97" customWidth="1"/>
    <col min="53" max="16384" width="11.421875" style="2" customWidth="1"/>
  </cols>
  <sheetData>
    <row r="1" spans="9:18" ht="17.25" customHeight="1">
      <c r="I1" s="6"/>
      <c r="J1" s="1"/>
      <c r="K1" s="6"/>
      <c r="L1" s="1"/>
      <c r="N1" s="4"/>
      <c r="R1" s="4" t="s">
        <v>20</v>
      </c>
    </row>
    <row r="2" spans="9:12" ht="17.25" customHeight="1">
      <c r="I2" s="6"/>
      <c r="J2" s="1"/>
      <c r="K2" s="6"/>
      <c r="L2" s="1"/>
    </row>
    <row r="3" spans="2:7" ht="18" customHeight="1">
      <c r="B3" s="162">
        <v>0</v>
      </c>
      <c r="C3" s="162"/>
      <c r="E3" s="166">
        <v>1</v>
      </c>
      <c r="F3" s="162">
        <f>IF(C3="","",IF(C3="v",B3,B5))</f>
      </c>
      <c r="G3" s="162"/>
    </row>
    <row r="4" spans="2:7" ht="18" customHeight="1">
      <c r="B4" s="164"/>
      <c r="C4" s="163"/>
      <c r="E4" s="167"/>
      <c r="F4" s="164"/>
      <c r="G4" s="163"/>
    </row>
    <row r="5" spans="2:7" ht="18" customHeight="1">
      <c r="B5" s="165">
        <v>0</v>
      </c>
      <c r="C5" s="162"/>
      <c r="E5" s="168">
        <v>2</v>
      </c>
      <c r="F5" s="165">
        <f>IF(C11="","",IF(C11="v",B11,B13))</f>
      </c>
      <c r="G5" s="162"/>
    </row>
    <row r="6" spans="2:7" ht="18" customHeight="1">
      <c r="B6" s="163"/>
      <c r="C6" s="163"/>
      <c r="E6" s="169"/>
      <c r="F6" s="163"/>
      <c r="G6" s="163"/>
    </row>
    <row r="7" spans="2:18" ht="18" customHeight="1">
      <c r="B7" s="27" t="s">
        <v>19</v>
      </c>
      <c r="C7" s="27"/>
      <c r="F7" s="27" t="s">
        <v>18</v>
      </c>
      <c r="G7" s="27"/>
      <c r="I7" s="166">
        <v>11</v>
      </c>
      <c r="J7" s="162">
        <f>IF(G19="","",IF(G19="v",F19,F21))</f>
      </c>
      <c r="K7" s="162"/>
      <c r="M7" s="166">
        <v>5</v>
      </c>
      <c r="N7" s="162">
        <f>IF(G3="","",IF(G3="v",F3,F5))</f>
      </c>
      <c r="R7" s="162"/>
    </row>
    <row r="8" spans="9:18" ht="18" customHeight="1">
      <c r="I8" s="167"/>
      <c r="J8" s="164"/>
      <c r="K8" s="163"/>
      <c r="M8" s="167"/>
      <c r="N8" s="164"/>
      <c r="R8" s="163"/>
    </row>
    <row r="9" spans="9:18" ht="18" customHeight="1">
      <c r="I9" s="168">
        <v>12</v>
      </c>
      <c r="J9" s="165">
        <f>IF(G11="","",IF(G11="p",F11,F13))</f>
      </c>
      <c r="K9" s="162"/>
      <c r="M9" s="168">
        <v>6</v>
      </c>
      <c r="N9" s="165">
        <f>IF(G11="","",IF(G11="v",F11,F13))</f>
      </c>
      <c r="R9" s="162"/>
    </row>
    <row r="10" spans="9:18" ht="18" customHeight="1">
      <c r="I10" s="169"/>
      <c r="J10" s="163"/>
      <c r="K10" s="163"/>
      <c r="M10" s="169"/>
      <c r="N10" s="163"/>
      <c r="R10" s="163"/>
    </row>
    <row r="11" spans="2:14" ht="18" customHeight="1">
      <c r="B11" s="162">
        <v>0</v>
      </c>
      <c r="C11" s="162"/>
      <c r="E11" s="166">
        <v>3</v>
      </c>
      <c r="F11" s="162">
        <f>IF(C19="","",IF(C19="v",B19,B21))</f>
      </c>
      <c r="G11" s="162"/>
      <c r="J11" s="27" t="s">
        <v>17</v>
      </c>
      <c r="M11" s="1"/>
      <c r="N11" s="27" t="s">
        <v>24</v>
      </c>
    </row>
    <row r="12" spans="2:13" ht="18" customHeight="1">
      <c r="B12" s="164"/>
      <c r="C12" s="163"/>
      <c r="E12" s="167"/>
      <c r="F12" s="164"/>
      <c r="G12" s="163"/>
      <c r="M12" s="1"/>
    </row>
    <row r="13" spans="2:13" ht="18" customHeight="1">
      <c r="B13" s="165">
        <v>0</v>
      </c>
      <c r="C13" s="162"/>
      <c r="E13" s="168">
        <v>4</v>
      </c>
      <c r="F13" s="165">
        <f>IF(C27="","",IF(C27="v",B27,B29))</f>
      </c>
      <c r="G13" s="162"/>
      <c r="M13" s="1"/>
    </row>
    <row r="14" spans="2:14" ht="18" customHeight="1">
      <c r="B14" s="163"/>
      <c r="C14" s="163"/>
      <c r="E14" s="169"/>
      <c r="F14" s="163"/>
      <c r="G14" s="163"/>
      <c r="M14" s="1"/>
      <c r="N14" s="3"/>
    </row>
    <row r="15" spans="2:20" ht="18" customHeight="1">
      <c r="B15" s="27" t="s">
        <v>16</v>
      </c>
      <c r="C15" s="27"/>
      <c r="F15" s="27" t="s">
        <v>15</v>
      </c>
      <c r="G15" s="27"/>
      <c r="K15" s="166">
        <v>15</v>
      </c>
      <c r="L15" s="162">
        <f>IF(K7="","",IF(K7="v",J7,J9))</f>
      </c>
      <c r="M15" s="162"/>
      <c r="S15" s="162">
        <f>IF(R7="","",IF(R7="v",N7,N9))</f>
      </c>
      <c r="T15" s="162"/>
    </row>
    <row r="16" spans="11:20" ht="18" customHeight="1">
      <c r="K16" s="167"/>
      <c r="L16" s="164"/>
      <c r="M16" s="163"/>
      <c r="S16" s="164"/>
      <c r="T16" s="163"/>
    </row>
    <row r="17" spans="11:20" ht="18" customHeight="1">
      <c r="K17" s="168">
        <v>16</v>
      </c>
      <c r="L17" s="165">
        <f>IF(K23="","",IF(K23="v",J23,J25))</f>
      </c>
      <c r="M17" s="162"/>
      <c r="S17" s="165">
        <f>IF(R23="","",IF(R23="v",N23,N25))</f>
      </c>
      <c r="T17" s="162"/>
    </row>
    <row r="18" spans="11:20" ht="18" customHeight="1">
      <c r="K18" s="169"/>
      <c r="L18" s="163"/>
      <c r="M18" s="163"/>
      <c r="S18" s="163"/>
      <c r="T18" s="163"/>
    </row>
    <row r="19" spans="2:19" ht="18" customHeight="1">
      <c r="B19" s="162">
        <v>0</v>
      </c>
      <c r="C19" s="162"/>
      <c r="E19" s="166">
        <v>7</v>
      </c>
      <c r="F19" s="162">
        <f>IF(C3="","",IF(C3="p",B3,B5))</f>
      </c>
      <c r="G19" s="162"/>
      <c r="L19" s="27" t="s">
        <v>1</v>
      </c>
      <c r="M19" s="1"/>
      <c r="S19" s="54" t="s">
        <v>2</v>
      </c>
    </row>
    <row r="20" spans="2:13" ht="18" customHeight="1">
      <c r="B20" s="164"/>
      <c r="C20" s="163"/>
      <c r="E20" s="167"/>
      <c r="F20" s="164"/>
      <c r="G20" s="163"/>
      <c r="M20" s="1"/>
    </row>
    <row r="21" spans="2:13" ht="18" customHeight="1">
      <c r="B21" s="165">
        <v>0</v>
      </c>
      <c r="C21" s="162"/>
      <c r="E21" s="168">
        <v>8</v>
      </c>
      <c r="F21" s="165">
        <f>IF(C11="","",IF(C11="p",B11,B13))</f>
      </c>
      <c r="G21" s="162"/>
      <c r="M21" s="1"/>
    </row>
    <row r="22" spans="2:13" ht="18" customHeight="1">
      <c r="B22" s="163"/>
      <c r="C22" s="163"/>
      <c r="E22" s="169"/>
      <c r="F22" s="163"/>
      <c r="G22" s="163"/>
      <c r="M22" s="1"/>
    </row>
    <row r="23" spans="2:18" ht="18" customHeight="1">
      <c r="B23" s="27" t="s">
        <v>14</v>
      </c>
      <c r="C23" s="27"/>
      <c r="F23" s="27" t="s">
        <v>13</v>
      </c>
      <c r="G23" s="27"/>
      <c r="I23" s="166">
        <v>13</v>
      </c>
      <c r="J23" s="162">
        <f>IF(G27="","",IF(G27="v",F27,F29))</f>
      </c>
      <c r="K23" s="162"/>
      <c r="M23" s="166">
        <v>17</v>
      </c>
      <c r="N23" s="162">
        <f>IF(M15="","",IF(M15="v",L15,L17))</f>
      </c>
      <c r="R23" s="162"/>
    </row>
    <row r="24" spans="9:18" ht="18" customHeight="1">
      <c r="I24" s="167"/>
      <c r="J24" s="164"/>
      <c r="K24" s="163"/>
      <c r="M24" s="167"/>
      <c r="N24" s="164"/>
      <c r="R24" s="163"/>
    </row>
    <row r="25" spans="9:18" ht="18" customHeight="1">
      <c r="I25" s="168">
        <v>14</v>
      </c>
      <c r="J25" s="165">
        <f>IF(G3="","",IF(G3="p",F3,F5))</f>
      </c>
      <c r="K25" s="162"/>
      <c r="M25" s="168">
        <v>18</v>
      </c>
      <c r="N25" s="165">
        <f>IF(R7="","",IF(R7="p",N7,N9))</f>
      </c>
      <c r="R25" s="162"/>
    </row>
    <row r="26" spans="9:18" ht="18" customHeight="1">
      <c r="I26" s="169"/>
      <c r="J26" s="163"/>
      <c r="K26" s="163"/>
      <c r="M26" s="169"/>
      <c r="N26" s="163"/>
      <c r="R26" s="163"/>
    </row>
    <row r="27" spans="2:14" ht="18" customHeight="1">
      <c r="B27" s="162">
        <v>0</v>
      </c>
      <c r="C27" s="162"/>
      <c r="E27" s="166">
        <v>9</v>
      </c>
      <c r="F27" s="162">
        <f>IF(C19="","",IF(C19="p",B19,B21))</f>
      </c>
      <c r="G27" s="162"/>
      <c r="J27" s="27" t="s">
        <v>12</v>
      </c>
      <c r="M27" s="5"/>
      <c r="N27" s="27" t="s">
        <v>11</v>
      </c>
    </row>
    <row r="28" spans="2:7" ht="18" customHeight="1">
      <c r="B28" s="164"/>
      <c r="C28" s="163"/>
      <c r="E28" s="167"/>
      <c r="F28" s="164"/>
      <c r="G28" s="163"/>
    </row>
    <row r="29" spans="2:7" ht="18" customHeight="1">
      <c r="B29" s="165">
        <v>0</v>
      </c>
      <c r="C29" s="162"/>
      <c r="E29" s="168">
        <v>10</v>
      </c>
      <c r="F29" s="165">
        <f>IF(C27="","",IF(C27="p",B27,B29))</f>
      </c>
      <c r="G29" s="162"/>
    </row>
    <row r="30" spans="2:7" ht="18" customHeight="1">
      <c r="B30" s="163"/>
      <c r="C30" s="163"/>
      <c r="E30" s="169"/>
      <c r="F30" s="163"/>
      <c r="G30" s="163"/>
    </row>
    <row r="31" spans="2:7" ht="18" customHeight="1">
      <c r="B31" s="27" t="s">
        <v>10</v>
      </c>
      <c r="C31" s="27"/>
      <c r="F31" s="27" t="s">
        <v>9</v>
      </c>
      <c r="G31" s="27"/>
    </row>
    <row r="33" spans="1:11" s="97" customFormat="1" ht="17.25" customHeight="1">
      <c r="A33" s="98"/>
      <c r="D33" s="98"/>
      <c r="E33" s="99"/>
      <c r="H33" s="98"/>
      <c r="I33" s="99"/>
      <c r="K33" s="99"/>
    </row>
    <row r="34" spans="1:11" s="97" customFormat="1" ht="17.25" customHeight="1">
      <c r="A34" s="98"/>
      <c r="D34" s="98"/>
      <c r="E34" s="99"/>
      <c r="H34" s="98"/>
      <c r="I34" s="99"/>
      <c r="K34" s="99"/>
    </row>
    <row r="35" spans="1:11" s="97" customFormat="1" ht="17.25" customHeight="1">
      <c r="A35" s="98"/>
      <c r="D35" s="98"/>
      <c r="E35" s="99"/>
      <c r="H35" s="98"/>
      <c r="I35" s="99"/>
      <c r="K35" s="99"/>
    </row>
    <row r="36" spans="1:11" s="97" customFormat="1" ht="17.25" customHeight="1">
      <c r="A36" s="98"/>
      <c r="D36" s="98"/>
      <c r="E36" s="99"/>
      <c r="H36" s="98"/>
      <c r="I36" s="99"/>
      <c r="K36" s="99"/>
    </row>
    <row r="37" spans="1:11" s="97" customFormat="1" ht="17.25" customHeight="1">
      <c r="A37" s="98"/>
      <c r="D37" s="98"/>
      <c r="E37" s="99"/>
      <c r="H37" s="98"/>
      <c r="I37" s="99"/>
      <c r="K37" s="99"/>
    </row>
    <row r="38" spans="1:11" s="97" customFormat="1" ht="17.25" customHeight="1">
      <c r="A38" s="98"/>
      <c r="D38" s="98"/>
      <c r="E38" s="99"/>
      <c r="H38" s="98"/>
      <c r="I38" s="99"/>
      <c r="K38" s="99"/>
    </row>
    <row r="39" spans="1:11" s="97" customFormat="1" ht="17.25" customHeight="1">
      <c r="A39" s="98"/>
      <c r="D39" s="98"/>
      <c r="E39" s="99"/>
      <c r="H39" s="98"/>
      <c r="I39" s="99"/>
      <c r="K39" s="99"/>
    </row>
    <row r="40" spans="1:11" s="97" customFormat="1" ht="17.25" customHeight="1">
      <c r="A40" s="98"/>
      <c r="D40" s="98"/>
      <c r="E40" s="99"/>
      <c r="H40" s="98"/>
      <c r="I40" s="99"/>
      <c r="K40" s="99"/>
    </row>
    <row r="41" spans="1:11" s="97" customFormat="1" ht="17.25" customHeight="1">
      <c r="A41" s="98"/>
      <c r="D41" s="98"/>
      <c r="E41" s="99"/>
      <c r="H41" s="98"/>
      <c r="I41" s="99"/>
      <c r="K41" s="99"/>
    </row>
    <row r="42" spans="1:11" s="97" customFormat="1" ht="17.25" customHeight="1">
      <c r="A42" s="98"/>
      <c r="D42" s="98"/>
      <c r="E42" s="99"/>
      <c r="H42" s="98"/>
      <c r="I42" s="99"/>
      <c r="K42" s="99"/>
    </row>
    <row r="43" spans="1:11" s="97" customFormat="1" ht="17.25" customHeight="1">
      <c r="A43" s="98"/>
      <c r="D43" s="98"/>
      <c r="E43" s="99"/>
      <c r="H43" s="98"/>
      <c r="I43" s="99"/>
      <c r="K43" s="99"/>
    </row>
    <row r="44" spans="1:11" s="97" customFormat="1" ht="17.25" customHeight="1">
      <c r="A44" s="98"/>
      <c r="D44" s="98"/>
      <c r="E44" s="99"/>
      <c r="H44" s="98"/>
      <c r="I44" s="99"/>
      <c r="K44" s="99"/>
    </row>
    <row r="45" spans="1:11" s="97" customFormat="1" ht="17.25" customHeight="1">
      <c r="A45" s="98"/>
      <c r="D45" s="98"/>
      <c r="E45" s="99"/>
      <c r="H45" s="98"/>
      <c r="I45" s="99"/>
      <c r="K45" s="99"/>
    </row>
    <row r="46" spans="1:11" s="97" customFormat="1" ht="17.25" customHeight="1">
      <c r="A46" s="98"/>
      <c r="D46" s="98"/>
      <c r="E46" s="99"/>
      <c r="H46" s="98"/>
      <c r="I46" s="99"/>
      <c r="K46" s="99"/>
    </row>
    <row r="47" spans="1:11" s="97" customFormat="1" ht="17.25" customHeight="1">
      <c r="A47" s="98"/>
      <c r="D47" s="98"/>
      <c r="E47" s="99"/>
      <c r="H47" s="98"/>
      <c r="I47" s="99"/>
      <c r="K47" s="99"/>
    </row>
    <row r="48" spans="1:11" s="97" customFormat="1" ht="17.25" customHeight="1">
      <c r="A48" s="98"/>
      <c r="D48" s="98"/>
      <c r="E48" s="99"/>
      <c r="H48" s="98"/>
      <c r="I48" s="99"/>
      <c r="K48" s="99"/>
    </row>
    <row r="49" spans="1:11" s="97" customFormat="1" ht="17.25" customHeight="1">
      <c r="A49" s="98"/>
      <c r="D49" s="98"/>
      <c r="E49" s="99"/>
      <c r="H49" s="98"/>
      <c r="I49" s="99"/>
      <c r="K49" s="99"/>
    </row>
    <row r="50" spans="1:11" s="97" customFormat="1" ht="17.25" customHeight="1">
      <c r="A50" s="98"/>
      <c r="D50" s="98"/>
      <c r="E50" s="99"/>
      <c r="H50" s="98"/>
      <c r="I50" s="99"/>
      <c r="K50" s="99"/>
    </row>
  </sheetData>
  <sheetProtection/>
  <mergeCells count="74">
    <mergeCell ref="E3:E4"/>
    <mergeCell ref="N7:N8"/>
    <mergeCell ref="M7:M8"/>
    <mergeCell ref="B3:B4"/>
    <mergeCell ref="B5:B6"/>
    <mergeCell ref="F3:F4"/>
    <mergeCell ref="E5:E6"/>
    <mergeCell ref="F5:F6"/>
    <mergeCell ref="I7:I8"/>
    <mergeCell ref="J7:J8"/>
    <mergeCell ref="B11:B12"/>
    <mergeCell ref="B13:B14"/>
    <mergeCell ref="E13:E14"/>
    <mergeCell ref="F13:F14"/>
    <mergeCell ref="N9:N10"/>
    <mergeCell ref="M9:M10"/>
    <mergeCell ref="E11:E12"/>
    <mergeCell ref="F11:F12"/>
    <mergeCell ref="I9:I10"/>
    <mergeCell ref="J9:J10"/>
    <mergeCell ref="B29:B30"/>
    <mergeCell ref="N25:N26"/>
    <mergeCell ref="E27:E28"/>
    <mergeCell ref="F27:F28"/>
    <mergeCell ref="E29:E30"/>
    <mergeCell ref="F29:F30"/>
    <mergeCell ref="C27:C28"/>
    <mergeCell ref="C29:C30"/>
    <mergeCell ref="G27:G28"/>
    <mergeCell ref="G29:G30"/>
    <mergeCell ref="N23:N24"/>
    <mergeCell ref="M23:M24"/>
    <mergeCell ref="I25:I26"/>
    <mergeCell ref="J25:J26"/>
    <mergeCell ref="I23:I24"/>
    <mergeCell ref="J23:J24"/>
    <mergeCell ref="E21:E22"/>
    <mergeCell ref="F21:F22"/>
    <mergeCell ref="K17:K18"/>
    <mergeCell ref="L17:L18"/>
    <mergeCell ref="B27:B28"/>
    <mergeCell ref="M25:M26"/>
    <mergeCell ref="B19:B20"/>
    <mergeCell ref="B21:B22"/>
    <mergeCell ref="E19:E20"/>
    <mergeCell ref="F19:F20"/>
    <mergeCell ref="C3:C4"/>
    <mergeCell ref="C5:C6"/>
    <mergeCell ref="C11:C12"/>
    <mergeCell ref="C13:C14"/>
    <mergeCell ref="C19:C20"/>
    <mergeCell ref="C21:C22"/>
    <mergeCell ref="G3:G4"/>
    <mergeCell ref="G5:G6"/>
    <mergeCell ref="G11:G12"/>
    <mergeCell ref="G13:G14"/>
    <mergeCell ref="G19:G20"/>
    <mergeCell ref="G21:G22"/>
    <mergeCell ref="K7:K8"/>
    <mergeCell ref="K9:K10"/>
    <mergeCell ref="K23:K24"/>
    <mergeCell ref="K25:K26"/>
    <mergeCell ref="M15:M16"/>
    <mergeCell ref="M17:M18"/>
    <mergeCell ref="K15:K16"/>
    <mergeCell ref="L15:L16"/>
    <mergeCell ref="R7:R8"/>
    <mergeCell ref="R9:R10"/>
    <mergeCell ref="R23:R24"/>
    <mergeCell ref="R25:R26"/>
    <mergeCell ref="T15:T16"/>
    <mergeCell ref="T17:T18"/>
    <mergeCell ref="S15:S16"/>
    <mergeCell ref="S17:S18"/>
  </mergeCells>
  <printOptions/>
  <pageMargins left="0" right="0" top="0" bottom="0" header="0.5118110236220472" footer="0.5118110236220472"/>
  <pageSetup horizontalDpi="600" verticalDpi="600" orientation="landscape" paperSize="9" r:id="rId2"/>
  <ignoredErrors>
    <ignoredError sqref="F32:U32 F3:F31 H3:U4 H13:L20 H5:J12 L5:U5 H30:U31 H21:J29 L29:U29 N13:U20 L12:U12 L6:Q11 S6:U11 L21:Q28 S21:U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3" tint="0.7999799847602844"/>
  </sheetPr>
  <dimension ref="B1:Y32"/>
  <sheetViews>
    <sheetView showGridLines="0" showZeros="0" zoomScale="60" zoomScaleNormal="60" zoomScalePageLayoutView="0" workbookViewId="0" topLeftCell="A1">
      <selection activeCell="AF5" sqref="AF5"/>
    </sheetView>
  </sheetViews>
  <sheetFormatPr defaultColWidth="11.421875" defaultRowHeight="20.25" customHeight="1"/>
  <cols>
    <col min="1" max="1" width="3.28125" style="36" customWidth="1"/>
    <col min="2" max="2" width="22.28125" style="37" customWidth="1"/>
    <col min="3" max="3" width="3.57421875" style="37" customWidth="1"/>
    <col min="4" max="4" width="3.28125" style="36" customWidth="1"/>
    <col min="5" max="5" width="3.28125" style="39" customWidth="1"/>
    <col min="6" max="6" width="22.28125" style="37" customWidth="1"/>
    <col min="7" max="7" width="3.57421875" style="37" customWidth="1"/>
    <col min="8" max="8" width="3.28125" style="37" customWidth="1"/>
    <col min="9" max="9" width="3.28125" style="39" customWidth="1"/>
    <col min="10" max="10" width="16.140625" style="37" customWidth="1"/>
    <col min="11" max="11" width="3.57421875" style="37" customWidth="1"/>
    <col min="12" max="12" width="3.28125" style="36" customWidth="1"/>
    <col min="13" max="13" width="3.28125" style="39" customWidth="1"/>
    <col min="14" max="14" width="16.140625" style="37" customWidth="1"/>
    <col min="15" max="15" width="3.57421875" style="37" customWidth="1"/>
    <col min="16" max="16" width="3.28125" style="37" customWidth="1"/>
    <col min="17" max="17" width="1.57421875" style="36" customWidth="1"/>
    <col min="18" max="18" width="3.28125" style="39" customWidth="1"/>
    <col min="19" max="19" width="16.28125" style="37" customWidth="1"/>
    <col min="20" max="20" width="3.57421875" style="37" customWidth="1"/>
    <col min="21" max="21" width="1.57421875" style="36" customWidth="1"/>
    <col min="22" max="22" width="3.28125" style="39" customWidth="1"/>
    <col min="23" max="23" width="16.28125" style="37" customWidth="1"/>
    <col min="24" max="24" width="3.57421875" style="37" customWidth="1"/>
    <col min="25" max="25" width="2.00390625" style="37" customWidth="1"/>
    <col min="26" max="26" width="1.1484375" style="37" hidden="1" customWidth="1"/>
    <col min="27" max="27" width="11.421875" style="37" hidden="1" customWidth="1"/>
    <col min="28" max="28" width="4.57421875" style="37" customWidth="1"/>
    <col min="29" max="29" width="3.140625" style="37" customWidth="1"/>
    <col min="30" max="16384" width="11.421875" style="37" customWidth="1"/>
  </cols>
  <sheetData>
    <row r="1" spans="3:25" ht="20.25" customHeight="1">
      <c r="C1" s="38" t="s">
        <v>26</v>
      </c>
      <c r="G1" s="38" t="s">
        <v>26</v>
      </c>
      <c r="R1" s="40"/>
      <c r="S1" s="36"/>
      <c r="T1" s="36"/>
      <c r="V1" s="41" t="s">
        <v>0</v>
      </c>
      <c r="W1" s="36"/>
      <c r="Y1" s="41"/>
    </row>
    <row r="2" spans="2:23" ht="20.25" customHeight="1">
      <c r="B2" s="42">
        <v>0</v>
      </c>
      <c r="C2" s="43"/>
      <c r="E2" s="44">
        <v>1</v>
      </c>
      <c r="F2" s="50">
        <f>IF(C2="","",IF(C2="v",B2,B3))</f>
      </c>
      <c r="G2" s="43"/>
      <c r="K2" s="38" t="s">
        <v>26</v>
      </c>
      <c r="O2" s="38" t="s">
        <v>26</v>
      </c>
      <c r="P2" s="38"/>
      <c r="R2" s="40"/>
      <c r="S2" s="36"/>
      <c r="T2" s="36"/>
      <c r="V2" s="40"/>
      <c r="W2" s="36"/>
    </row>
    <row r="3" spans="2:16" ht="20.25" customHeight="1">
      <c r="B3" s="45">
        <v>0</v>
      </c>
      <c r="C3" s="43"/>
      <c r="E3" s="46">
        <v>2</v>
      </c>
      <c r="F3" s="51">
        <f>IF(C6="","",IF(C6="v",B6,B7))</f>
      </c>
      <c r="G3" s="43"/>
      <c r="I3" s="178">
        <v>17</v>
      </c>
      <c r="J3" s="176">
        <f>IF(G18="","",IF(G18="v",F18,F19))</f>
      </c>
      <c r="K3" s="174"/>
      <c r="M3" s="178">
        <v>25</v>
      </c>
      <c r="N3" s="176">
        <f>IF(G2="","",IF(G2="v",F2,F3))</f>
      </c>
      <c r="O3" s="174"/>
      <c r="P3" s="47"/>
    </row>
    <row r="4" spans="2:16" ht="20.25" customHeight="1">
      <c r="B4" s="47" t="s">
        <v>25</v>
      </c>
      <c r="C4" s="48"/>
      <c r="F4" s="34" t="s">
        <v>34</v>
      </c>
      <c r="G4" s="48"/>
      <c r="I4" s="179"/>
      <c r="J4" s="177"/>
      <c r="K4" s="175"/>
      <c r="M4" s="179"/>
      <c r="N4" s="177"/>
      <c r="O4" s="175"/>
      <c r="P4" s="47"/>
    </row>
    <row r="5" spans="6:16" ht="20.25" customHeight="1">
      <c r="F5" s="2"/>
      <c r="I5" s="186">
        <v>18</v>
      </c>
      <c r="J5" s="188">
        <f>IF(G14="","",IF(G14="p",F14,F15))</f>
      </c>
      <c r="K5" s="174"/>
      <c r="M5" s="186">
        <v>26</v>
      </c>
      <c r="N5" s="176">
        <f>IF(G6="","",IF(G6="v",F6,F7))</f>
      </c>
      <c r="O5" s="174"/>
      <c r="P5" s="47"/>
    </row>
    <row r="6" spans="2:24" ht="20.25" customHeight="1">
      <c r="B6" s="42">
        <v>0</v>
      </c>
      <c r="C6" s="43"/>
      <c r="E6" s="44">
        <v>3</v>
      </c>
      <c r="F6" s="50">
        <f>IF(C10="","",IF(C10="v",B10,B11))</f>
      </c>
      <c r="G6" s="43"/>
      <c r="I6" s="187"/>
      <c r="J6" s="189"/>
      <c r="K6" s="175"/>
      <c r="M6" s="187"/>
      <c r="N6" s="177"/>
      <c r="O6" s="175"/>
      <c r="P6" s="47"/>
      <c r="T6" s="38" t="s">
        <v>26</v>
      </c>
      <c r="X6" s="38" t="s">
        <v>26</v>
      </c>
    </row>
    <row r="7" spans="2:24" ht="20.25" customHeight="1">
      <c r="B7" s="45">
        <v>0</v>
      </c>
      <c r="C7" s="43"/>
      <c r="E7" s="46">
        <v>4</v>
      </c>
      <c r="F7" s="51">
        <f>IF(C14="","",IF(C14="v",B14,B15))</f>
      </c>
      <c r="G7" s="43"/>
      <c r="J7" s="34" t="s">
        <v>45</v>
      </c>
      <c r="K7" s="48"/>
      <c r="N7" s="35" t="s">
        <v>46</v>
      </c>
      <c r="O7" s="48"/>
      <c r="P7" s="48"/>
      <c r="R7" s="178">
        <v>33</v>
      </c>
      <c r="S7" s="176">
        <f>IF(O19="","",IF(O19="v",N19,N21))</f>
      </c>
      <c r="T7" s="174"/>
      <c r="V7" s="178">
        <v>37</v>
      </c>
      <c r="W7" s="176">
        <f>IF(O3="","",IF(O3="v",N3,N5))</f>
      </c>
      <c r="X7" s="174"/>
    </row>
    <row r="8" spans="2:24" ht="20.25" customHeight="1">
      <c r="B8" s="47" t="s">
        <v>27</v>
      </c>
      <c r="C8" s="48"/>
      <c r="F8" s="34" t="s">
        <v>35</v>
      </c>
      <c r="G8" s="48"/>
      <c r="J8" s="2"/>
      <c r="N8" s="2"/>
      <c r="R8" s="179"/>
      <c r="S8" s="177"/>
      <c r="T8" s="175"/>
      <c r="V8" s="179"/>
      <c r="W8" s="177"/>
      <c r="X8" s="175"/>
    </row>
    <row r="9" spans="6:24" ht="20.25" customHeight="1">
      <c r="F9" s="2"/>
      <c r="J9" s="2"/>
      <c r="N9" s="2"/>
      <c r="R9" s="186">
        <v>34</v>
      </c>
      <c r="S9" s="176">
        <f>IF(O3="","",IF(O3="p",N3,N5))</f>
      </c>
      <c r="T9" s="174"/>
      <c r="V9" s="186">
        <v>38</v>
      </c>
      <c r="W9" s="176">
        <f>IF(O11="","",IF(O11="v",N11,N13))</f>
      </c>
      <c r="X9" s="174"/>
    </row>
    <row r="10" spans="2:24" ht="20.25" customHeight="1">
      <c r="B10" s="42">
        <v>0</v>
      </c>
      <c r="C10" s="43"/>
      <c r="E10" s="44">
        <v>5</v>
      </c>
      <c r="F10" s="50">
        <f>IF(C18="","",IF(C18="v",B18,B19))</f>
      </c>
      <c r="G10" s="43"/>
      <c r="J10" s="2"/>
      <c r="N10" s="2"/>
      <c r="R10" s="187"/>
      <c r="S10" s="177"/>
      <c r="T10" s="175"/>
      <c r="V10" s="187"/>
      <c r="W10" s="177"/>
      <c r="X10" s="175"/>
    </row>
    <row r="11" spans="2:24" ht="20.25" customHeight="1">
      <c r="B11" s="45">
        <v>0</v>
      </c>
      <c r="C11" s="43"/>
      <c r="E11" s="46">
        <v>6</v>
      </c>
      <c r="F11" s="51">
        <f>IF(C22="","",IF(C22="v",B22,B23))</f>
      </c>
      <c r="G11" s="43"/>
      <c r="I11" s="178">
        <v>19</v>
      </c>
      <c r="J11" s="176">
        <f>IF(G22="","",IF(G22="v",F22,F23))</f>
      </c>
      <c r="K11" s="174"/>
      <c r="M11" s="178">
        <v>27</v>
      </c>
      <c r="N11" s="176">
        <f>IF(G10="","",IF(G10="v",F10,F11))</f>
      </c>
      <c r="O11" s="174"/>
      <c r="P11" s="47"/>
      <c r="S11" s="34" t="s">
        <v>50</v>
      </c>
      <c r="T11" s="48"/>
      <c r="W11" s="35" t="s">
        <v>53</v>
      </c>
      <c r="X11" s="36"/>
    </row>
    <row r="12" spans="2:24" ht="20.25" customHeight="1">
      <c r="B12" s="47" t="s">
        <v>28</v>
      </c>
      <c r="C12" s="48"/>
      <c r="F12" s="34" t="s">
        <v>36</v>
      </c>
      <c r="G12" s="48"/>
      <c r="I12" s="179"/>
      <c r="J12" s="177"/>
      <c r="K12" s="175"/>
      <c r="M12" s="179"/>
      <c r="N12" s="177"/>
      <c r="O12" s="175"/>
      <c r="P12" s="47"/>
      <c r="S12" s="2"/>
      <c r="X12" s="36"/>
    </row>
    <row r="13" spans="6:24" ht="20.25" customHeight="1">
      <c r="F13" s="2"/>
      <c r="I13" s="186">
        <v>20</v>
      </c>
      <c r="J13" s="188">
        <f>IF(G10="","",IF(G10="p",F10,F11))</f>
      </c>
      <c r="K13" s="174"/>
      <c r="M13" s="186">
        <v>28</v>
      </c>
      <c r="N13" s="176">
        <f>IF(G14="","",IF(G14="v",F14,F15))</f>
      </c>
      <c r="O13" s="174"/>
      <c r="P13" s="47"/>
      <c r="Q13" s="93"/>
      <c r="R13" s="91"/>
      <c r="S13" s="90"/>
      <c r="T13" s="92"/>
      <c r="U13" s="93"/>
      <c r="V13" s="91"/>
      <c r="W13" s="92"/>
      <c r="X13" s="93"/>
    </row>
    <row r="14" spans="2:25" ht="20.25" customHeight="1">
      <c r="B14" s="42">
        <v>0</v>
      </c>
      <c r="C14" s="43"/>
      <c r="E14" s="44">
        <v>7</v>
      </c>
      <c r="F14" s="50">
        <f>IF(C26="","",IF(C26="v",B26,B27))</f>
      </c>
      <c r="G14" s="43"/>
      <c r="I14" s="187"/>
      <c r="J14" s="189"/>
      <c r="K14" s="175"/>
      <c r="M14" s="187"/>
      <c r="N14" s="177"/>
      <c r="O14" s="175"/>
      <c r="P14" s="47"/>
      <c r="Q14" s="93"/>
      <c r="R14" s="180">
        <v>41</v>
      </c>
      <c r="S14" s="192">
        <f>IF(X23="","",IF(X23="v",W23,W25))</f>
      </c>
      <c r="T14" s="182"/>
      <c r="U14" s="93"/>
      <c r="V14" s="180">
        <v>43</v>
      </c>
      <c r="W14" s="182">
        <f>IF(X7="","",IF(X7="v",W7,W9))</f>
      </c>
      <c r="X14" s="170"/>
      <c r="Y14" s="49"/>
    </row>
    <row r="15" spans="2:24" ht="20.25" customHeight="1">
      <c r="B15" s="45">
        <v>0</v>
      </c>
      <c r="C15" s="43"/>
      <c r="E15" s="46">
        <v>8</v>
      </c>
      <c r="F15" s="51">
        <f>IF(C30="","",IF(C30="v",B30,B31))</f>
      </c>
      <c r="G15" s="43"/>
      <c r="J15" s="34" t="s">
        <v>44</v>
      </c>
      <c r="K15" s="48"/>
      <c r="N15" s="35" t="s">
        <v>47</v>
      </c>
      <c r="O15" s="48"/>
      <c r="P15" s="48"/>
      <c r="Q15" s="93"/>
      <c r="R15" s="181"/>
      <c r="S15" s="194"/>
      <c r="T15" s="183"/>
      <c r="U15" s="93"/>
      <c r="V15" s="181"/>
      <c r="W15" s="183"/>
      <c r="X15" s="171"/>
    </row>
    <row r="16" spans="2:24" ht="20.25" customHeight="1">
      <c r="B16" s="47" t="s">
        <v>29</v>
      </c>
      <c r="C16" s="48"/>
      <c r="F16" s="34" t="s">
        <v>37</v>
      </c>
      <c r="G16" s="48"/>
      <c r="J16" s="2"/>
      <c r="N16" s="2"/>
      <c r="Q16" s="93"/>
      <c r="R16" s="190">
        <v>42</v>
      </c>
      <c r="S16" s="192">
        <f>IF(X7="","",IF(X7="p",W7,W9))</f>
      </c>
      <c r="T16" s="184"/>
      <c r="U16" s="93"/>
      <c r="V16" s="190">
        <v>44</v>
      </c>
      <c r="W16" s="182">
        <f>IF(T14="","",IF(T14="v",S14,S16))</f>
      </c>
      <c r="X16" s="172"/>
    </row>
    <row r="17" spans="6:24" ht="20.25" customHeight="1">
      <c r="F17" s="2"/>
      <c r="J17" s="2"/>
      <c r="N17" s="2"/>
      <c r="Q17" s="93"/>
      <c r="R17" s="191"/>
      <c r="S17" s="193"/>
      <c r="T17" s="185"/>
      <c r="U17" s="93"/>
      <c r="V17" s="191"/>
      <c r="W17" s="185"/>
      <c r="X17" s="173"/>
    </row>
    <row r="18" spans="2:24" ht="20.25" customHeight="1">
      <c r="B18" s="42">
        <v>0</v>
      </c>
      <c r="C18" s="43"/>
      <c r="E18" s="44">
        <v>9</v>
      </c>
      <c r="F18" s="50">
        <f>IF(C2="","",IF(C2="p",B2,B3))</f>
      </c>
      <c r="G18" s="43"/>
      <c r="J18" s="2"/>
      <c r="N18" s="2"/>
      <c r="Q18" s="93"/>
      <c r="R18" s="91"/>
      <c r="S18" s="94" t="s">
        <v>54</v>
      </c>
      <c r="T18" s="95"/>
      <c r="U18" s="93"/>
      <c r="V18" s="91"/>
      <c r="W18" s="96" t="s">
        <v>2</v>
      </c>
      <c r="X18" s="92"/>
    </row>
    <row r="19" spans="2:19" ht="20.25" customHeight="1">
      <c r="B19" s="45">
        <v>0</v>
      </c>
      <c r="C19" s="43"/>
      <c r="E19" s="46">
        <v>10</v>
      </c>
      <c r="F19" s="51">
        <f>IF(C6="","",IF(C6="p",B6,B7))</f>
      </c>
      <c r="G19" s="43"/>
      <c r="I19" s="178">
        <v>21</v>
      </c>
      <c r="J19" s="176">
        <f>IF(G26="","",IF(G26="v",F26,F27))</f>
      </c>
      <c r="K19" s="174"/>
      <c r="M19" s="178">
        <v>29</v>
      </c>
      <c r="N19" s="176">
        <f>IF(K3="","",IF(K3="v",J3,J5))</f>
      </c>
      <c r="O19" s="174"/>
      <c r="P19" s="47"/>
      <c r="S19" s="2"/>
    </row>
    <row r="20" spans="2:24" ht="20.25" customHeight="1">
      <c r="B20" s="47" t="s">
        <v>30</v>
      </c>
      <c r="C20" s="48"/>
      <c r="F20" s="34" t="s">
        <v>38</v>
      </c>
      <c r="G20" s="48"/>
      <c r="I20" s="179"/>
      <c r="J20" s="177"/>
      <c r="K20" s="175"/>
      <c r="M20" s="179"/>
      <c r="N20" s="177"/>
      <c r="O20" s="175"/>
      <c r="P20" s="47"/>
      <c r="S20" s="2"/>
      <c r="X20" s="36"/>
    </row>
    <row r="21" spans="6:24" ht="20.25" customHeight="1">
      <c r="F21" s="2"/>
      <c r="I21" s="186">
        <v>22</v>
      </c>
      <c r="J21" s="188">
        <f>IF(G6="","",IF(G6="p",F6,F7))</f>
      </c>
      <c r="K21" s="174"/>
      <c r="M21" s="186">
        <v>30</v>
      </c>
      <c r="N21" s="176">
        <f>IF(K11="","",IF(K11="v",J11,J13))</f>
      </c>
      <c r="O21" s="174"/>
      <c r="P21" s="47"/>
      <c r="S21" s="2"/>
      <c r="X21" s="36"/>
    </row>
    <row r="22" spans="2:24" ht="20.25" customHeight="1">
      <c r="B22" s="42">
        <v>0</v>
      </c>
      <c r="C22" s="43"/>
      <c r="E22" s="44">
        <v>11</v>
      </c>
      <c r="F22" s="50">
        <f>IF(C10="","",IF(C10="p",B10,B11))</f>
      </c>
      <c r="G22" s="43"/>
      <c r="I22" s="187"/>
      <c r="J22" s="189"/>
      <c r="K22" s="175"/>
      <c r="M22" s="187"/>
      <c r="N22" s="177"/>
      <c r="O22" s="175"/>
      <c r="P22" s="47"/>
      <c r="S22" s="2"/>
      <c r="X22" s="36"/>
    </row>
    <row r="23" spans="2:24" ht="20.25" customHeight="1">
      <c r="B23" s="45">
        <v>0</v>
      </c>
      <c r="C23" s="43"/>
      <c r="E23" s="46">
        <v>12</v>
      </c>
      <c r="F23" s="51">
        <f>IF(C14="","",IF(C14="p",B14,B15))</f>
      </c>
      <c r="G23" s="43"/>
      <c r="J23" s="34" t="s">
        <v>43</v>
      </c>
      <c r="K23" s="48"/>
      <c r="N23" s="34" t="s">
        <v>48</v>
      </c>
      <c r="O23" s="48"/>
      <c r="P23" s="48"/>
      <c r="R23" s="178">
        <v>35</v>
      </c>
      <c r="S23" s="176">
        <f>IF(O27="","",IF(O27="v",N27,N29))</f>
      </c>
      <c r="T23" s="174"/>
      <c r="V23" s="178">
        <v>39</v>
      </c>
      <c r="W23" s="176">
        <f>IF(T7="","",IF(T7="v",S7,S9))</f>
      </c>
      <c r="X23" s="174"/>
    </row>
    <row r="24" spans="2:24" ht="20.25" customHeight="1">
      <c r="B24" s="47" t="s">
        <v>31</v>
      </c>
      <c r="C24" s="48"/>
      <c r="F24" s="34" t="s">
        <v>39</v>
      </c>
      <c r="G24" s="48"/>
      <c r="J24" s="2"/>
      <c r="N24" s="2"/>
      <c r="R24" s="179"/>
      <c r="S24" s="177"/>
      <c r="T24" s="175"/>
      <c r="V24" s="179"/>
      <c r="W24" s="177"/>
      <c r="X24" s="175"/>
    </row>
    <row r="25" spans="6:24" ht="20.25" customHeight="1">
      <c r="F25" s="2"/>
      <c r="J25" s="2"/>
      <c r="N25" s="2"/>
      <c r="R25" s="186">
        <v>36</v>
      </c>
      <c r="S25" s="176">
        <f>IF(O11="","",IF(O11="p",N11,N13))</f>
      </c>
      <c r="T25" s="174"/>
      <c r="V25" s="186">
        <v>40</v>
      </c>
      <c r="W25" s="176">
        <f>IF(T23="","",IF(T23="v",S23,S25))</f>
      </c>
      <c r="X25" s="174"/>
    </row>
    <row r="26" spans="2:24" ht="20.25" customHeight="1">
      <c r="B26" s="42">
        <v>0</v>
      </c>
      <c r="C26" s="43"/>
      <c r="E26" s="44">
        <v>13</v>
      </c>
      <c r="F26" s="50">
        <f>IF(C18="","",IF(C18="p",B18,B19))</f>
      </c>
      <c r="G26" s="43"/>
      <c r="J26" s="2"/>
      <c r="N26" s="2"/>
      <c r="R26" s="187"/>
      <c r="S26" s="177"/>
      <c r="T26" s="175"/>
      <c r="V26" s="187"/>
      <c r="W26" s="177"/>
      <c r="X26" s="175"/>
    </row>
    <row r="27" spans="2:23" ht="20.25" customHeight="1">
      <c r="B27" s="45">
        <v>0</v>
      </c>
      <c r="C27" s="43"/>
      <c r="E27" s="46">
        <v>14</v>
      </c>
      <c r="F27" s="51">
        <f>IF(C22="","",IF(C22="p",B22,B23))</f>
      </c>
      <c r="G27" s="43"/>
      <c r="I27" s="178">
        <v>23</v>
      </c>
      <c r="J27" s="176">
        <f>IF(G30="","",IF(G30="v",F30,F31))</f>
      </c>
      <c r="K27" s="174"/>
      <c r="M27" s="178">
        <v>31</v>
      </c>
      <c r="N27" s="176">
        <f>IF(K19="","",IF(K19="v",J19,J21))</f>
      </c>
      <c r="O27" s="174"/>
      <c r="P27" s="47"/>
      <c r="S27" s="34" t="s">
        <v>51</v>
      </c>
      <c r="T27" s="48"/>
      <c r="W27" s="34" t="s">
        <v>52</v>
      </c>
    </row>
    <row r="28" spans="2:16" ht="20.25" customHeight="1">
      <c r="B28" s="47" t="s">
        <v>32</v>
      </c>
      <c r="C28" s="48"/>
      <c r="F28" s="34" t="s">
        <v>40</v>
      </c>
      <c r="G28" s="48"/>
      <c r="I28" s="179"/>
      <c r="J28" s="177"/>
      <c r="K28" s="175"/>
      <c r="M28" s="179"/>
      <c r="N28" s="177"/>
      <c r="O28" s="175"/>
      <c r="P28" s="47"/>
    </row>
    <row r="29" spans="6:16" ht="20.25" customHeight="1">
      <c r="F29" s="2"/>
      <c r="I29" s="186">
        <v>24</v>
      </c>
      <c r="J29" s="188">
        <f>IF(G2="","",IF(G2="p",F2,F3))</f>
      </c>
      <c r="K29" s="174"/>
      <c r="M29" s="186">
        <v>32</v>
      </c>
      <c r="N29" s="176">
        <f>IF(K27="","",IF(K27="v",J27,J29))</f>
      </c>
      <c r="O29" s="174"/>
      <c r="P29" s="47"/>
    </row>
    <row r="30" spans="2:16" ht="20.25" customHeight="1">
      <c r="B30" s="42">
        <v>0</v>
      </c>
      <c r="C30" s="43"/>
      <c r="E30" s="44">
        <v>15</v>
      </c>
      <c r="F30" s="50">
        <f>IF(C26="","",IF(C26="p",B26,B27))</f>
      </c>
      <c r="G30" s="43"/>
      <c r="I30" s="187"/>
      <c r="J30" s="189"/>
      <c r="K30" s="175"/>
      <c r="M30" s="187"/>
      <c r="N30" s="177"/>
      <c r="O30" s="175"/>
      <c r="P30" s="47"/>
    </row>
    <row r="31" spans="2:16" ht="20.25" customHeight="1">
      <c r="B31" s="45">
        <v>0</v>
      </c>
      <c r="C31" s="43"/>
      <c r="E31" s="46">
        <v>16</v>
      </c>
      <c r="F31" s="51">
        <f>IF(C30="","",IF(C30="p",B30,B31))</f>
      </c>
      <c r="G31" s="43"/>
      <c r="J31" s="34" t="s">
        <v>42</v>
      </c>
      <c r="K31" s="48"/>
      <c r="N31" s="34" t="s">
        <v>49</v>
      </c>
      <c r="O31" s="48"/>
      <c r="P31" s="48"/>
    </row>
    <row r="32" spans="2:7" ht="20.25" customHeight="1">
      <c r="B32" s="47" t="s">
        <v>33</v>
      </c>
      <c r="C32" s="48"/>
      <c r="F32" s="34" t="s">
        <v>41</v>
      </c>
      <c r="G32" s="48"/>
    </row>
  </sheetData>
  <sheetProtection/>
  <mergeCells count="84">
    <mergeCell ref="J21:J22"/>
    <mergeCell ref="V16:V17"/>
    <mergeCell ref="S16:S17"/>
    <mergeCell ref="R7:R8"/>
    <mergeCell ref="S7:S8"/>
    <mergeCell ref="R9:R10"/>
    <mergeCell ref="S9:S10"/>
    <mergeCell ref="R14:R15"/>
    <mergeCell ref="R16:R17"/>
    <mergeCell ref="S14:S15"/>
    <mergeCell ref="I27:I28"/>
    <mergeCell ref="I29:I30"/>
    <mergeCell ref="I11:I12"/>
    <mergeCell ref="I13:I14"/>
    <mergeCell ref="I19:I20"/>
    <mergeCell ref="I21:I22"/>
    <mergeCell ref="W23:W24"/>
    <mergeCell ref="V23:V24"/>
    <mergeCell ref="R25:R26"/>
    <mergeCell ref="S25:S26"/>
    <mergeCell ref="R23:R24"/>
    <mergeCell ref="S23:S24"/>
    <mergeCell ref="T23:T24"/>
    <mergeCell ref="T25:T26"/>
    <mergeCell ref="J19:J20"/>
    <mergeCell ref="J29:J30"/>
    <mergeCell ref="W25:W26"/>
    <mergeCell ref="M27:M28"/>
    <mergeCell ref="N27:N28"/>
    <mergeCell ref="M29:M30"/>
    <mergeCell ref="M19:M20"/>
    <mergeCell ref="N19:N20"/>
    <mergeCell ref="J27:J28"/>
    <mergeCell ref="V25:V26"/>
    <mergeCell ref="M5:M6"/>
    <mergeCell ref="N5:N6"/>
    <mergeCell ref="J11:J12"/>
    <mergeCell ref="J13:J14"/>
    <mergeCell ref="W9:W10"/>
    <mergeCell ref="V9:V10"/>
    <mergeCell ref="M11:M12"/>
    <mergeCell ref="N11:N12"/>
    <mergeCell ref="M13:M14"/>
    <mergeCell ref="N13:N14"/>
    <mergeCell ref="K27:K28"/>
    <mergeCell ref="M21:M22"/>
    <mergeCell ref="N21:N22"/>
    <mergeCell ref="N29:N30"/>
    <mergeCell ref="I3:I4"/>
    <mergeCell ref="I5:I6"/>
    <mergeCell ref="M3:M4"/>
    <mergeCell ref="J3:J4"/>
    <mergeCell ref="J5:J6"/>
    <mergeCell ref="N3:N4"/>
    <mergeCell ref="O11:O12"/>
    <mergeCell ref="O13:O14"/>
    <mergeCell ref="O21:O22"/>
    <mergeCell ref="W16:W17"/>
    <mergeCell ref="K29:K30"/>
    <mergeCell ref="K19:K20"/>
    <mergeCell ref="K21:K22"/>
    <mergeCell ref="O19:O20"/>
    <mergeCell ref="O27:O28"/>
    <mergeCell ref="O29:O30"/>
    <mergeCell ref="K3:K4"/>
    <mergeCell ref="K5:K6"/>
    <mergeCell ref="O3:O4"/>
    <mergeCell ref="O5:O6"/>
    <mergeCell ref="X23:X24"/>
    <mergeCell ref="X25:X26"/>
    <mergeCell ref="T14:T15"/>
    <mergeCell ref="T16:T17"/>
    <mergeCell ref="K11:K12"/>
    <mergeCell ref="K13:K14"/>
    <mergeCell ref="X14:X15"/>
    <mergeCell ref="X16:X17"/>
    <mergeCell ref="X7:X8"/>
    <mergeCell ref="X9:X10"/>
    <mergeCell ref="T7:T8"/>
    <mergeCell ref="T9:T10"/>
    <mergeCell ref="W7:W8"/>
    <mergeCell ref="V7:V8"/>
    <mergeCell ref="V14:V15"/>
    <mergeCell ref="W14:W15"/>
  </mergeCells>
  <printOptions/>
  <pageMargins left="0" right="0" top="0" bottom="0" header="0.5118110236220472" footer="0.5118110236220472"/>
  <pageSetup horizontalDpi="600" verticalDpi="600" orientation="landscape" paperSize="9" scale="85" r:id="rId2"/>
  <ignoredErrors>
    <ignoredError sqref="F4:F17 J3:J14 N3:N6 N14 N12 N11 N13 F19:F31 W14:W1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2:AG64"/>
  <sheetViews>
    <sheetView showGridLines="0" showZeros="0" zoomScale="90" zoomScaleNormal="90" zoomScalePageLayoutView="0" workbookViewId="0" topLeftCell="A1">
      <selection activeCell="V6" sqref="V6"/>
    </sheetView>
  </sheetViews>
  <sheetFormatPr defaultColWidth="11.421875" defaultRowHeight="14.25" customHeight="1"/>
  <cols>
    <col min="1" max="1" width="0.9921875" style="56" customWidth="1"/>
    <col min="2" max="2" width="23.57421875" style="56" customWidth="1"/>
    <col min="3" max="3" width="3.28125" style="56" customWidth="1"/>
    <col min="4" max="4" width="1.1484375" style="56" customWidth="1"/>
    <col min="5" max="5" width="2.8515625" style="57" customWidth="1"/>
    <col min="6" max="6" width="23.140625" style="56" customWidth="1"/>
    <col min="7" max="7" width="2.7109375" style="56" customWidth="1"/>
    <col min="8" max="8" width="1.1484375" style="56" customWidth="1"/>
    <col min="9" max="9" width="2.8515625" style="57" customWidth="1"/>
    <col min="10" max="10" width="23.57421875" style="56" customWidth="1"/>
    <col min="11" max="11" width="2.7109375" style="56" customWidth="1"/>
    <col min="12" max="12" width="1.1484375" style="56" customWidth="1"/>
    <col min="13" max="13" width="2.8515625" style="57" customWidth="1"/>
    <col min="14" max="14" width="21.28125" style="56" customWidth="1"/>
    <col min="15" max="15" width="2.7109375" style="56" customWidth="1"/>
    <col min="16" max="16" width="1.1484375" style="56" customWidth="1"/>
    <col min="17" max="17" width="2.8515625" style="57" customWidth="1"/>
    <col min="18" max="18" width="20.00390625" style="56" customWidth="1"/>
    <col min="19" max="19" width="2.7109375" style="56" customWidth="1"/>
    <col min="20" max="20" width="1.1484375" style="56" customWidth="1"/>
    <col min="21" max="21" width="2.8515625" style="57" customWidth="1"/>
    <col min="22" max="22" width="20.00390625" style="56" customWidth="1"/>
    <col min="23" max="23" width="2.7109375" style="56" customWidth="1"/>
    <col min="24" max="24" width="1.7109375" style="57" customWidth="1"/>
    <col min="25" max="25" width="2.8515625" style="57" customWidth="1"/>
    <col min="26" max="26" width="20.00390625" style="56" customWidth="1"/>
    <col min="27" max="27" width="2.7109375" style="56" customWidth="1"/>
    <col min="28" max="28" width="2.140625" style="56" customWidth="1"/>
    <col min="29" max="29" width="2.8515625" style="57" customWidth="1"/>
    <col min="30" max="30" width="18.7109375" style="56" customWidth="1"/>
    <col min="31" max="31" width="2.7109375" style="56" customWidth="1"/>
    <col min="32" max="32" width="1.8515625" style="56" customWidth="1"/>
    <col min="33" max="16384" width="11.57421875" style="56" customWidth="1"/>
  </cols>
  <sheetData>
    <row r="2" spans="2:7" ht="14.25" customHeight="1">
      <c r="B2" s="58">
        <v>0</v>
      </c>
      <c r="C2" s="59"/>
      <c r="E2" s="60">
        <v>1</v>
      </c>
      <c r="F2" s="58">
        <f>IF(C2="","",IF(C2="v",B2,B3))</f>
      </c>
      <c r="G2" s="76"/>
    </row>
    <row r="3" spans="2:11" ht="14.25" customHeight="1">
      <c r="B3" s="61">
        <v>0</v>
      </c>
      <c r="C3" s="59"/>
      <c r="E3" s="55">
        <v>2</v>
      </c>
      <c r="F3" s="75">
        <f>IF(C6="","",IF(C6="v",B6,B7))</f>
      </c>
      <c r="G3" s="76"/>
      <c r="I3" s="195">
        <v>33</v>
      </c>
      <c r="J3" s="204">
        <f>IF(G30="","",IF(G30="p",F30,F31))</f>
      </c>
      <c r="K3" s="199"/>
    </row>
    <row r="4" spans="2:26" ht="14.25" customHeight="1">
      <c r="B4" s="56" t="s">
        <v>119</v>
      </c>
      <c r="F4" s="56" t="s">
        <v>118</v>
      </c>
      <c r="I4" s="196"/>
      <c r="J4" s="205"/>
      <c r="K4" s="199"/>
      <c r="Z4" s="62"/>
    </row>
    <row r="5" spans="9:11" ht="14.25" customHeight="1">
      <c r="I5" s="197">
        <v>34</v>
      </c>
      <c r="J5" s="206">
        <f>IF(G34="","",IF(G34="v",F34,F35))</f>
      </c>
      <c r="K5" s="199"/>
    </row>
    <row r="6" spans="2:11" ht="14.25" customHeight="1">
      <c r="B6" s="58">
        <v>0</v>
      </c>
      <c r="C6" s="59"/>
      <c r="E6" s="60">
        <v>3</v>
      </c>
      <c r="F6" s="58">
        <f>IF(C10="","",IF(C10="v",B10,B11))</f>
      </c>
      <c r="G6" s="76"/>
      <c r="I6" s="198"/>
      <c r="J6" s="207"/>
      <c r="K6" s="199"/>
    </row>
    <row r="7" spans="2:10" ht="14.25" customHeight="1">
      <c r="B7" s="61">
        <v>0</v>
      </c>
      <c r="C7" s="59"/>
      <c r="E7" s="55">
        <v>4</v>
      </c>
      <c r="F7" s="75">
        <f>IF(C14="","",IF(C14="v",B14,B15))</f>
      </c>
      <c r="G7" s="76"/>
      <c r="J7" s="56" t="s">
        <v>117</v>
      </c>
    </row>
    <row r="8" spans="2:11" ht="14.25" customHeight="1">
      <c r="B8" s="56" t="s">
        <v>116</v>
      </c>
      <c r="F8" s="56" t="s">
        <v>115</v>
      </c>
      <c r="I8" s="195">
        <v>35</v>
      </c>
      <c r="J8" s="204">
        <f>IF(G38="","",IF(G38="v",F38,F39))</f>
      </c>
      <c r="K8" s="199"/>
    </row>
    <row r="9" spans="9:11" ht="14.25" customHeight="1">
      <c r="I9" s="196"/>
      <c r="J9" s="205"/>
      <c r="K9" s="199"/>
    </row>
    <row r="10" spans="2:11" ht="14.25" customHeight="1">
      <c r="B10" s="58">
        <v>0</v>
      </c>
      <c r="C10" s="76"/>
      <c r="E10" s="60">
        <v>5</v>
      </c>
      <c r="F10" s="58">
        <f>IF(C18="","",IF(C18="v",B18,B19))</f>
      </c>
      <c r="G10" s="76"/>
      <c r="I10" s="197">
        <v>36</v>
      </c>
      <c r="J10" s="206">
        <f>IF(G26="","",IF(G26="p",F26,F27))</f>
      </c>
      <c r="K10" s="199"/>
    </row>
    <row r="11" spans="2:11" ht="14.25" customHeight="1">
      <c r="B11" s="61">
        <v>0</v>
      </c>
      <c r="C11" s="76"/>
      <c r="E11" s="55">
        <v>6</v>
      </c>
      <c r="F11" s="75">
        <f>IF(C22="","",IF(C22="v",B22,B23))</f>
      </c>
      <c r="G11" s="76"/>
      <c r="I11" s="198"/>
      <c r="J11" s="207"/>
      <c r="K11" s="199"/>
    </row>
    <row r="12" spans="2:10" ht="14.25" customHeight="1">
      <c r="B12" s="56" t="s">
        <v>114</v>
      </c>
      <c r="F12" s="56" t="s">
        <v>113</v>
      </c>
      <c r="J12" s="56" t="s">
        <v>112</v>
      </c>
    </row>
    <row r="13" spans="9:15" ht="14.25" customHeight="1">
      <c r="I13" s="195">
        <v>37</v>
      </c>
      <c r="J13" s="204">
        <f>IF(G22="","",IF(G22="p",F22,F23))</f>
      </c>
      <c r="K13" s="199"/>
      <c r="M13" s="195">
        <v>57</v>
      </c>
      <c r="N13" s="204">
        <f>IF(K3="","",IF(K3="v",J3,J5))</f>
      </c>
      <c r="O13" s="199"/>
    </row>
    <row r="14" spans="2:15" ht="14.25" customHeight="1">
      <c r="B14" s="58">
        <v>0</v>
      </c>
      <c r="C14" s="76"/>
      <c r="E14" s="60">
        <v>7</v>
      </c>
      <c r="F14" s="58">
        <f>IF(C26="","",IF(C26="v",B26,B27))</f>
      </c>
      <c r="G14" s="76"/>
      <c r="I14" s="196"/>
      <c r="J14" s="205"/>
      <c r="K14" s="199"/>
      <c r="M14" s="196"/>
      <c r="N14" s="205"/>
      <c r="O14" s="199"/>
    </row>
    <row r="15" spans="2:19" ht="14.25" customHeight="1">
      <c r="B15" s="61">
        <v>0</v>
      </c>
      <c r="C15" s="76"/>
      <c r="E15" s="55">
        <v>8</v>
      </c>
      <c r="F15" s="75">
        <f>IF(C30="","",IF(C30="v",B30,B31))</f>
      </c>
      <c r="G15" s="76"/>
      <c r="I15" s="197">
        <v>38</v>
      </c>
      <c r="J15" s="206">
        <f>IF(G42="","",IF(G42="v",F42,F43))</f>
      </c>
      <c r="K15" s="199"/>
      <c r="M15" s="197">
        <v>58</v>
      </c>
      <c r="N15" s="206">
        <f>IF(K8="","",IF(K8="v",J8,J10))</f>
      </c>
      <c r="O15" s="199"/>
      <c r="Q15" s="195">
        <v>73</v>
      </c>
      <c r="R15" s="204">
        <f>IF(K43="","",IF(K43="v",J43,J45))</f>
      </c>
      <c r="S15" s="199"/>
    </row>
    <row r="16" spans="2:19" ht="14.25" customHeight="1">
      <c r="B16" s="56" t="s">
        <v>111</v>
      </c>
      <c r="F16" s="56" t="s">
        <v>110</v>
      </c>
      <c r="I16" s="198"/>
      <c r="J16" s="207"/>
      <c r="K16" s="199"/>
      <c r="M16" s="198"/>
      <c r="N16" s="207"/>
      <c r="O16" s="199"/>
      <c r="Q16" s="196"/>
      <c r="R16" s="205"/>
      <c r="S16" s="199"/>
    </row>
    <row r="17" spans="10:19" ht="14.25" customHeight="1">
      <c r="J17" s="56" t="s">
        <v>109</v>
      </c>
      <c r="N17" s="56" t="s">
        <v>108</v>
      </c>
      <c r="Q17" s="197">
        <v>74</v>
      </c>
      <c r="R17" s="206">
        <f>IF(K48="","",IF(K48="v",J48,J50))</f>
      </c>
      <c r="S17" s="199"/>
    </row>
    <row r="18" spans="2:19" ht="14.25" customHeight="1">
      <c r="B18" s="58">
        <v>0</v>
      </c>
      <c r="C18" s="76"/>
      <c r="E18" s="60">
        <v>9</v>
      </c>
      <c r="F18" s="58">
        <f>IF(C34="","",IF(C34="v",B34,B35))</f>
      </c>
      <c r="G18" s="76"/>
      <c r="I18" s="195">
        <v>39</v>
      </c>
      <c r="J18" s="204">
        <f>IF(G46="","",IF(G46="v",F46,F47))</f>
      </c>
      <c r="K18" s="199"/>
      <c r="M18" s="195">
        <v>59</v>
      </c>
      <c r="N18" s="204">
        <f>IF(K13="","",IF(K13="v",J13,J15))</f>
      </c>
      <c r="O18" s="199"/>
      <c r="Q18" s="198"/>
      <c r="R18" s="207"/>
      <c r="S18" s="199"/>
    </row>
    <row r="19" spans="2:18" ht="14.25" customHeight="1">
      <c r="B19" s="61">
        <v>0</v>
      </c>
      <c r="C19" s="76"/>
      <c r="E19" s="55">
        <v>10</v>
      </c>
      <c r="F19" s="75">
        <f>IF(C38="","",IF(C38="v",B38,B39))</f>
      </c>
      <c r="G19" s="76"/>
      <c r="I19" s="196"/>
      <c r="J19" s="205"/>
      <c r="K19" s="199"/>
      <c r="M19" s="196"/>
      <c r="N19" s="205"/>
      <c r="O19" s="199"/>
      <c r="R19" s="56" t="s">
        <v>107</v>
      </c>
    </row>
    <row r="20" spans="2:28" ht="14.25" customHeight="1">
      <c r="B20" s="56" t="s">
        <v>106</v>
      </c>
      <c r="F20" s="56" t="s">
        <v>105</v>
      </c>
      <c r="I20" s="197">
        <v>40</v>
      </c>
      <c r="J20" s="206">
        <f>IF(G18="","",IF(G18="p",F18,F19))</f>
      </c>
      <c r="K20" s="199"/>
      <c r="M20" s="197">
        <v>60</v>
      </c>
      <c r="N20" s="206">
        <f>IF(K18="","",IF(K18="v",J18,J20))</f>
      </c>
      <c r="O20" s="199"/>
      <c r="U20" s="195">
        <v>81</v>
      </c>
      <c r="V20" s="204">
        <f>IF(S24="","",IF(S24="p",R24,R26))</f>
      </c>
      <c r="W20" s="199"/>
      <c r="Y20" s="195">
        <v>85</v>
      </c>
      <c r="Z20" s="204">
        <f>IF(S15="","",IF(S15="v",R15,R17))</f>
      </c>
      <c r="AA20" s="199"/>
      <c r="AB20" s="69"/>
    </row>
    <row r="21" spans="9:28" ht="14.25" customHeight="1">
      <c r="I21" s="198"/>
      <c r="J21" s="207"/>
      <c r="K21" s="199"/>
      <c r="M21" s="198"/>
      <c r="N21" s="207"/>
      <c r="O21" s="199"/>
      <c r="U21" s="196"/>
      <c r="V21" s="205"/>
      <c r="W21" s="199"/>
      <c r="Y21" s="196"/>
      <c r="Z21" s="205"/>
      <c r="AA21" s="199"/>
      <c r="AB21" s="69"/>
    </row>
    <row r="22" spans="2:28" ht="14.25" customHeight="1">
      <c r="B22" s="58">
        <v>0</v>
      </c>
      <c r="C22" s="76"/>
      <c r="E22" s="60">
        <v>11</v>
      </c>
      <c r="F22" s="58">
        <f>IF(C42="","",IF(C42="v",B42,B43))</f>
      </c>
      <c r="G22" s="76"/>
      <c r="J22" s="56" t="s">
        <v>104</v>
      </c>
      <c r="N22" s="56" t="s">
        <v>103</v>
      </c>
      <c r="U22" s="197">
        <v>82</v>
      </c>
      <c r="V22" s="206">
        <f>IF(S35="","",IF(S35="v",R35,R37))</f>
      </c>
      <c r="W22" s="199"/>
      <c r="Y22" s="197">
        <v>86</v>
      </c>
      <c r="Z22" s="206">
        <f>IF(S24="","",IF(S24="v",R24,R26))</f>
      </c>
      <c r="AA22" s="199"/>
      <c r="AB22" s="69"/>
    </row>
    <row r="23" spans="2:28" ht="14.25" customHeight="1">
      <c r="B23" s="61">
        <v>0</v>
      </c>
      <c r="C23" s="76"/>
      <c r="E23" s="55">
        <v>12</v>
      </c>
      <c r="F23" s="75">
        <f>IF(C46="","",IF(C46="v",B46,B47))</f>
      </c>
      <c r="G23" s="76"/>
      <c r="I23" s="195">
        <v>41</v>
      </c>
      <c r="J23" s="204">
        <f>IF(G14="","",IF(G14="p",F14,F15))</f>
      </c>
      <c r="K23" s="199"/>
      <c r="M23" s="195">
        <v>61</v>
      </c>
      <c r="N23" s="204">
        <f>IF(K23="","",IF(K23="v",J23,J25))</f>
      </c>
      <c r="O23" s="199"/>
      <c r="U23" s="198"/>
      <c r="V23" s="207"/>
      <c r="W23" s="199"/>
      <c r="Y23" s="198"/>
      <c r="Z23" s="207"/>
      <c r="AA23" s="199"/>
      <c r="AB23" s="69"/>
    </row>
    <row r="24" spans="2:26" ht="14.25" customHeight="1">
      <c r="B24" s="56" t="s">
        <v>102</v>
      </c>
      <c r="F24" s="56" t="s">
        <v>101</v>
      </c>
      <c r="I24" s="196"/>
      <c r="J24" s="205"/>
      <c r="K24" s="199"/>
      <c r="M24" s="196"/>
      <c r="N24" s="205"/>
      <c r="O24" s="199"/>
      <c r="Q24" s="195">
        <v>75</v>
      </c>
      <c r="R24" s="204">
        <f>IF(K53="","",IF(K53="v",J53,J55))</f>
      </c>
      <c r="S24" s="199"/>
      <c r="V24" s="56" t="s">
        <v>100</v>
      </c>
      <c r="Z24" s="56" t="s">
        <v>99</v>
      </c>
    </row>
    <row r="25" spans="9:31" ht="14.25" customHeight="1">
      <c r="I25" s="197">
        <v>42</v>
      </c>
      <c r="J25" s="206">
        <f>IF(G50="","",IF(G50="v",F50,F51))</f>
      </c>
      <c r="K25" s="199"/>
      <c r="M25" s="197">
        <v>62</v>
      </c>
      <c r="N25" s="206">
        <f>IF(K28="","",IF(K28="v",J28,J30))</f>
      </c>
      <c r="O25" s="199"/>
      <c r="Q25" s="196"/>
      <c r="R25" s="205"/>
      <c r="S25" s="199"/>
      <c r="AC25" s="195">
        <v>89</v>
      </c>
      <c r="AD25" s="204">
        <f>IF(AA20="","",IF(AA20="p",Z20,Z22))</f>
      </c>
      <c r="AE25" s="199"/>
    </row>
    <row r="26" spans="2:31" ht="14.25" customHeight="1">
      <c r="B26" s="58">
        <v>0</v>
      </c>
      <c r="C26" s="76"/>
      <c r="E26" s="60">
        <v>13</v>
      </c>
      <c r="F26" s="58">
        <f>IF(C50="","",IF(C50="v",B50,B51))</f>
      </c>
      <c r="G26" s="76"/>
      <c r="I26" s="198"/>
      <c r="J26" s="207"/>
      <c r="K26" s="199"/>
      <c r="M26" s="198"/>
      <c r="N26" s="207"/>
      <c r="O26" s="199"/>
      <c r="Q26" s="197">
        <v>76</v>
      </c>
      <c r="R26" s="206">
        <f>IF(K58="","",IF(K58="v",J58,J60))</f>
      </c>
      <c r="S26" s="199"/>
      <c r="AC26" s="196"/>
      <c r="AD26" s="205"/>
      <c r="AE26" s="199"/>
    </row>
    <row r="27" spans="2:31" ht="14.25" customHeight="1">
      <c r="B27" s="61">
        <v>0</v>
      </c>
      <c r="C27" s="76"/>
      <c r="E27" s="55">
        <v>14</v>
      </c>
      <c r="F27" s="75">
        <f>IF(C54="","",IF(C54="v",B54,B55))</f>
      </c>
      <c r="G27" s="76"/>
      <c r="J27" s="56" t="s">
        <v>98</v>
      </c>
      <c r="N27" s="56" t="s">
        <v>97</v>
      </c>
      <c r="Q27" s="198"/>
      <c r="R27" s="207"/>
      <c r="S27" s="199"/>
      <c r="AC27" s="197">
        <v>90</v>
      </c>
      <c r="AD27" s="206">
        <f>IF(AA29="","",IF(AA29="v",Z29,Z31))</f>
      </c>
      <c r="AE27" s="199"/>
    </row>
    <row r="28" spans="2:31" ht="14.25" customHeight="1">
      <c r="B28" s="56" t="s">
        <v>96</v>
      </c>
      <c r="F28" s="56" t="s">
        <v>95</v>
      </c>
      <c r="I28" s="195">
        <v>43</v>
      </c>
      <c r="J28" s="204">
        <f>IF(G54="","",IF(G54="v",F54,F55))</f>
      </c>
      <c r="K28" s="199"/>
      <c r="M28" s="195">
        <v>63</v>
      </c>
      <c r="N28" s="204">
        <f>IF(K33="","",IF(K33="v",J33,J35))</f>
      </c>
      <c r="O28" s="199"/>
      <c r="R28" s="56" t="s">
        <v>94</v>
      </c>
      <c r="AC28" s="198"/>
      <c r="AD28" s="207"/>
      <c r="AE28" s="199"/>
    </row>
    <row r="29" spans="9:30" ht="14.25" customHeight="1">
      <c r="I29" s="196"/>
      <c r="J29" s="205"/>
      <c r="K29" s="199"/>
      <c r="M29" s="196"/>
      <c r="N29" s="205"/>
      <c r="O29" s="199"/>
      <c r="U29" s="195">
        <v>83</v>
      </c>
      <c r="V29" s="204">
        <f>IF(S45="","",IF(S45="v",R45,R47))</f>
      </c>
      <c r="W29" s="199"/>
      <c r="Y29" s="195">
        <v>87</v>
      </c>
      <c r="Z29" s="204">
        <f>IF(W20="","",IF(W20="v",V20,V22))</f>
      </c>
      <c r="AA29" s="199"/>
      <c r="AB29" s="69"/>
      <c r="AD29" s="56" t="s">
        <v>93</v>
      </c>
    </row>
    <row r="30" spans="2:28" ht="14.25" customHeight="1">
      <c r="B30" s="58">
        <v>0</v>
      </c>
      <c r="C30" s="76"/>
      <c r="E30" s="60">
        <v>15</v>
      </c>
      <c r="F30" s="58">
        <f>IF(C58="","",IF(C58="v",B58,B59))</f>
      </c>
      <c r="G30" s="76"/>
      <c r="I30" s="197">
        <v>44</v>
      </c>
      <c r="J30" s="206">
        <f>IF(G10="","",IF(G10="p",F10,F11))</f>
      </c>
      <c r="K30" s="199"/>
      <c r="M30" s="197">
        <v>64</v>
      </c>
      <c r="N30" s="206">
        <f>IF(K38="","",IF(K38="v",J38,J40))</f>
      </c>
      <c r="O30" s="199"/>
      <c r="U30" s="196"/>
      <c r="V30" s="205"/>
      <c r="W30" s="199"/>
      <c r="Y30" s="196"/>
      <c r="Z30" s="205"/>
      <c r="AA30" s="199"/>
      <c r="AB30" s="69"/>
    </row>
    <row r="31" spans="2:28" ht="14.25" customHeight="1">
      <c r="B31" s="61">
        <v>0</v>
      </c>
      <c r="C31" s="76"/>
      <c r="E31" s="55">
        <v>16</v>
      </c>
      <c r="F31" s="75">
        <f>IF(C62="","",IF(C62="v",B62,B63))</f>
      </c>
      <c r="G31" s="76"/>
      <c r="I31" s="198"/>
      <c r="J31" s="207"/>
      <c r="K31" s="199"/>
      <c r="M31" s="198"/>
      <c r="N31" s="207"/>
      <c r="O31" s="199"/>
      <c r="U31" s="197">
        <v>84</v>
      </c>
      <c r="V31" s="206">
        <f>IF(S15="","",IF(S15="p",R15,R17))</f>
      </c>
      <c r="W31" s="199"/>
      <c r="Y31" s="197">
        <v>88</v>
      </c>
      <c r="Z31" s="206">
        <f>IF(W29="","",IF(W29="v",V29,V31))</f>
      </c>
      <c r="AA31" s="199"/>
      <c r="AB31" s="69"/>
    </row>
    <row r="32" spans="2:28" ht="14.25" customHeight="1">
      <c r="B32" s="56" t="s">
        <v>92</v>
      </c>
      <c r="F32" s="56" t="s">
        <v>91</v>
      </c>
      <c r="J32" s="56" t="s">
        <v>90</v>
      </c>
      <c r="N32" s="56" t="s">
        <v>89</v>
      </c>
      <c r="U32" s="198"/>
      <c r="V32" s="207"/>
      <c r="W32" s="199"/>
      <c r="Y32" s="198"/>
      <c r="Z32" s="207"/>
      <c r="AA32" s="199"/>
      <c r="AB32" s="69"/>
    </row>
    <row r="33" spans="9:26" ht="14.25" customHeight="1">
      <c r="I33" s="195">
        <v>45</v>
      </c>
      <c r="J33" s="204">
        <f>IF(G6="","",IF(G6="p",F6,F7))</f>
      </c>
      <c r="K33" s="199"/>
      <c r="M33" s="195">
        <v>65</v>
      </c>
      <c r="N33" s="204">
        <f>IF(K43="","",IF(K43="p",J43,J45))</f>
      </c>
      <c r="O33" s="199"/>
      <c r="V33" s="56" t="s">
        <v>88</v>
      </c>
      <c r="Z33" s="56" t="s">
        <v>87</v>
      </c>
    </row>
    <row r="34" spans="2:15" ht="14.25" customHeight="1">
      <c r="B34" s="58">
        <v>0</v>
      </c>
      <c r="C34" s="76"/>
      <c r="E34" s="60">
        <v>17</v>
      </c>
      <c r="F34" s="58">
        <f>IF(C2="","",IF(C2="p",B2,B3))</f>
      </c>
      <c r="G34" s="76"/>
      <c r="I34" s="196"/>
      <c r="J34" s="205"/>
      <c r="K34" s="199"/>
      <c r="M34" s="196"/>
      <c r="N34" s="205"/>
      <c r="O34" s="199"/>
    </row>
    <row r="35" spans="2:25" ht="14.25" customHeight="1" thickBot="1">
      <c r="B35" s="61">
        <v>0</v>
      </c>
      <c r="C35" s="76"/>
      <c r="E35" s="55">
        <v>18</v>
      </c>
      <c r="F35" s="75">
        <f>IF(C6="","",IF(C6="p",B6,B7))</f>
      </c>
      <c r="G35" s="76"/>
      <c r="I35" s="197">
        <v>46</v>
      </c>
      <c r="J35" s="206">
        <f>IF(G58="","",IF(G58="v",F58,F59))</f>
      </c>
      <c r="K35" s="199"/>
      <c r="M35" s="197">
        <v>66</v>
      </c>
      <c r="N35" s="206">
        <f>IF(O13="","",IF(O13="v",N13,N15))</f>
      </c>
      <c r="O35" s="199"/>
      <c r="Q35" s="195">
        <v>77</v>
      </c>
      <c r="R35" s="204">
        <f>IF(O33="","",IF(O33="v",N33,N35))</f>
      </c>
      <c r="S35" s="199"/>
      <c r="X35" s="56"/>
      <c r="Y35" s="100" t="s">
        <v>2</v>
      </c>
    </row>
    <row r="36" spans="2:33" ht="14.25" customHeight="1">
      <c r="B36" s="56" t="s">
        <v>86</v>
      </c>
      <c r="F36" s="56" t="s">
        <v>85</v>
      </c>
      <c r="I36" s="198"/>
      <c r="J36" s="207"/>
      <c r="K36" s="199"/>
      <c r="M36" s="198"/>
      <c r="N36" s="207"/>
      <c r="O36" s="199"/>
      <c r="Q36" s="196"/>
      <c r="R36" s="205"/>
      <c r="S36" s="199"/>
      <c r="X36" s="63"/>
      <c r="Y36" s="64"/>
      <c r="Z36" s="65"/>
      <c r="AA36" s="65"/>
      <c r="AB36" s="65"/>
      <c r="AC36" s="64"/>
      <c r="AD36" s="64"/>
      <c r="AE36" s="66"/>
      <c r="AF36" s="69"/>
      <c r="AG36" s="69"/>
    </row>
    <row r="37" spans="10:33" ht="14.25" customHeight="1">
      <c r="J37" s="56" t="s">
        <v>84</v>
      </c>
      <c r="N37" s="56" t="s">
        <v>83</v>
      </c>
      <c r="Q37" s="197">
        <v>78</v>
      </c>
      <c r="R37" s="206">
        <f>IF(O38="","",IF(O38="v",N38,N40))</f>
      </c>
      <c r="S37" s="199"/>
      <c r="X37" s="67"/>
      <c r="Y37" s="68"/>
      <c r="Z37" s="69"/>
      <c r="AA37" s="69"/>
      <c r="AB37" s="69"/>
      <c r="AC37" s="68"/>
      <c r="AD37" s="68"/>
      <c r="AE37" s="70"/>
      <c r="AF37" s="69"/>
      <c r="AG37" s="69"/>
    </row>
    <row r="38" spans="2:33" ht="14.25" customHeight="1">
      <c r="B38" s="58">
        <v>0</v>
      </c>
      <c r="C38" s="76"/>
      <c r="E38" s="60">
        <v>19</v>
      </c>
      <c r="F38" s="58">
        <f>IF(C10="","",IF(C10="p",B10,B11))</f>
      </c>
      <c r="G38" s="76"/>
      <c r="I38" s="195">
        <v>47</v>
      </c>
      <c r="J38" s="204">
        <f>IF(G62="","",IF(G62="v",F62,F63))</f>
      </c>
      <c r="K38" s="199"/>
      <c r="M38" s="195">
        <v>67</v>
      </c>
      <c r="N38" s="204">
        <f>IF(O18="","",IF(O18="v",N18,N20))</f>
      </c>
      <c r="O38" s="199"/>
      <c r="Q38" s="198"/>
      <c r="R38" s="207"/>
      <c r="S38" s="199"/>
      <c r="X38" s="67"/>
      <c r="Y38" s="195">
        <v>91</v>
      </c>
      <c r="Z38" s="204">
        <f>IF(AA20="","",IF(AA20="v",Z20,Z22))</f>
      </c>
      <c r="AA38" s="201"/>
      <c r="AB38" s="69"/>
      <c r="AC38" s="68"/>
      <c r="AD38" s="68"/>
      <c r="AE38" s="70"/>
      <c r="AF38" s="69"/>
      <c r="AG38" s="69"/>
    </row>
    <row r="39" spans="2:33" ht="14.25" customHeight="1">
      <c r="B39" s="61">
        <v>0</v>
      </c>
      <c r="C39" s="76"/>
      <c r="E39" s="55">
        <v>20</v>
      </c>
      <c r="F39" s="75">
        <f>IF(C14="","",IF(C14="p",B14,B15))</f>
      </c>
      <c r="G39" s="76"/>
      <c r="I39" s="196"/>
      <c r="J39" s="205"/>
      <c r="K39" s="199"/>
      <c r="M39" s="196"/>
      <c r="N39" s="205"/>
      <c r="O39" s="199"/>
      <c r="R39" s="56" t="s">
        <v>82</v>
      </c>
      <c r="X39" s="67"/>
      <c r="Y39" s="200"/>
      <c r="Z39" s="208"/>
      <c r="AA39" s="202"/>
      <c r="AB39" s="69"/>
      <c r="AC39" s="68"/>
      <c r="AD39" s="101" t="s">
        <v>81</v>
      </c>
      <c r="AE39" s="70"/>
      <c r="AF39" s="69"/>
      <c r="AG39" s="69"/>
    </row>
    <row r="40" spans="2:33" ht="14.25" customHeight="1">
      <c r="B40" s="56" t="s">
        <v>80</v>
      </c>
      <c r="F40" s="56" t="s">
        <v>79</v>
      </c>
      <c r="I40" s="197">
        <v>48</v>
      </c>
      <c r="J40" s="206">
        <f>IF(G2="","",IF(G2="p",F2,F3))</f>
      </c>
      <c r="K40" s="199"/>
      <c r="M40" s="197">
        <v>68</v>
      </c>
      <c r="N40" s="206">
        <f>IF(K48="","",IF(K48="p",J48,J50))</f>
      </c>
      <c r="O40" s="199"/>
      <c r="X40" s="67"/>
      <c r="Y40" s="198"/>
      <c r="Z40" s="207"/>
      <c r="AA40" s="203"/>
      <c r="AB40" s="69"/>
      <c r="AC40" s="68"/>
      <c r="AD40" s="209">
        <f>IF(AA38="","",IF(AA38="v",Z38,Z42))</f>
      </c>
      <c r="AE40" s="210"/>
      <c r="AF40" s="69"/>
      <c r="AG40" s="69"/>
    </row>
    <row r="41" spans="9:33" ht="14.25" customHeight="1">
      <c r="I41" s="198"/>
      <c r="J41" s="207"/>
      <c r="K41" s="199"/>
      <c r="M41" s="198"/>
      <c r="N41" s="207"/>
      <c r="O41" s="199"/>
      <c r="X41" s="67"/>
      <c r="Y41" s="68"/>
      <c r="Z41" s="69"/>
      <c r="AA41" s="69"/>
      <c r="AB41" s="69"/>
      <c r="AC41" s="68"/>
      <c r="AD41" s="211"/>
      <c r="AE41" s="212"/>
      <c r="AF41" s="69"/>
      <c r="AG41" s="69"/>
    </row>
    <row r="42" spans="2:33" ht="14.25" customHeight="1">
      <c r="B42" s="58">
        <v>0</v>
      </c>
      <c r="C42" s="76"/>
      <c r="E42" s="60">
        <v>21</v>
      </c>
      <c r="F42" s="58">
        <f>IF(C18="","",IF(C18="p",B18,B19))</f>
      </c>
      <c r="G42" s="76"/>
      <c r="J42" s="56" t="s">
        <v>78</v>
      </c>
      <c r="N42" s="56" t="s">
        <v>77</v>
      </c>
      <c r="X42" s="67"/>
      <c r="Y42" s="195">
        <v>92</v>
      </c>
      <c r="Z42" s="204">
        <f>IF(AE25="","",IF(AE25="v",AD25,AD27))</f>
      </c>
      <c r="AA42" s="201"/>
      <c r="AB42" s="69"/>
      <c r="AC42" s="68"/>
      <c r="AD42" s="213"/>
      <c r="AE42" s="214"/>
      <c r="AF42" s="69"/>
      <c r="AG42" s="69"/>
    </row>
    <row r="43" spans="2:33" ht="14.25" customHeight="1">
      <c r="B43" s="61">
        <v>0</v>
      </c>
      <c r="C43" s="76"/>
      <c r="E43" s="55">
        <v>22</v>
      </c>
      <c r="F43" s="75">
        <f>IF(C22="","",IF(C22="p",B22,B23))</f>
      </c>
      <c r="G43" s="76"/>
      <c r="I43" s="195">
        <v>49</v>
      </c>
      <c r="J43" s="204">
        <f>IF(G2="","",IF(G2="v",F2,F3))</f>
      </c>
      <c r="K43" s="199"/>
      <c r="M43" s="195">
        <v>69</v>
      </c>
      <c r="N43" s="204">
        <f>IF(K53="","",IF(K53="p",J53,J55))</f>
      </c>
      <c r="O43" s="199"/>
      <c r="X43" s="67"/>
      <c r="Y43" s="200"/>
      <c r="Z43" s="208"/>
      <c r="AA43" s="202"/>
      <c r="AB43" s="69"/>
      <c r="AC43" s="68"/>
      <c r="AD43" s="68"/>
      <c r="AE43" s="70"/>
      <c r="AF43" s="69"/>
      <c r="AG43" s="69"/>
    </row>
    <row r="44" spans="2:33" ht="14.25" customHeight="1">
      <c r="B44" s="56" t="s">
        <v>76</v>
      </c>
      <c r="F44" s="56" t="s">
        <v>75</v>
      </c>
      <c r="I44" s="196"/>
      <c r="J44" s="205"/>
      <c r="K44" s="199"/>
      <c r="M44" s="196"/>
      <c r="N44" s="205"/>
      <c r="O44" s="199"/>
      <c r="X44" s="67"/>
      <c r="Y44" s="198"/>
      <c r="Z44" s="207"/>
      <c r="AA44" s="203"/>
      <c r="AB44" s="69"/>
      <c r="AC44" s="68"/>
      <c r="AD44" s="68"/>
      <c r="AE44" s="70"/>
      <c r="AF44" s="69"/>
      <c r="AG44" s="69"/>
    </row>
    <row r="45" spans="9:33" ht="14.25" customHeight="1">
      <c r="I45" s="197">
        <v>50</v>
      </c>
      <c r="J45" s="206">
        <f>IF(G6="","",IF(G6="v",F6,F7))</f>
      </c>
      <c r="K45" s="199"/>
      <c r="M45" s="197">
        <v>70</v>
      </c>
      <c r="N45" s="206">
        <f>IF(O23="","",IF(O23="v",N23,N25))</f>
      </c>
      <c r="O45" s="199"/>
      <c r="Q45" s="195">
        <v>79</v>
      </c>
      <c r="R45" s="204">
        <f>IF(O43="","",IF(O43="v",N43,N45))</f>
      </c>
      <c r="S45" s="199"/>
      <c r="X45" s="67"/>
      <c r="Y45" s="68"/>
      <c r="Z45" s="69"/>
      <c r="AA45" s="69"/>
      <c r="AB45" s="69"/>
      <c r="AC45" s="68"/>
      <c r="AD45" s="68"/>
      <c r="AE45" s="70"/>
      <c r="AF45" s="69"/>
      <c r="AG45" s="69"/>
    </row>
    <row r="46" spans="2:33" ht="14.25" customHeight="1">
      <c r="B46" s="58">
        <v>0</v>
      </c>
      <c r="C46" s="76"/>
      <c r="E46" s="60">
        <v>23</v>
      </c>
      <c r="F46" s="58">
        <f>IF(C26="","",IF(C26="p",B26,B27))</f>
      </c>
      <c r="G46" s="76"/>
      <c r="I46" s="198"/>
      <c r="J46" s="207"/>
      <c r="K46" s="199"/>
      <c r="M46" s="198"/>
      <c r="N46" s="207"/>
      <c r="O46" s="199"/>
      <c r="Q46" s="196"/>
      <c r="R46" s="205"/>
      <c r="S46" s="199"/>
      <c r="X46" s="67"/>
      <c r="Y46" s="68"/>
      <c r="Z46" s="69"/>
      <c r="AA46" s="69"/>
      <c r="AB46" s="69"/>
      <c r="AC46" s="68"/>
      <c r="AD46" s="68"/>
      <c r="AE46" s="70"/>
      <c r="AF46" s="69"/>
      <c r="AG46" s="69"/>
    </row>
    <row r="47" spans="2:33" ht="14.25" customHeight="1" thickBot="1">
      <c r="B47" s="61">
        <v>0</v>
      </c>
      <c r="C47" s="76"/>
      <c r="E47" s="55">
        <v>24</v>
      </c>
      <c r="F47" s="75">
        <f>IF(C30="","",IF(C30="p",B30,B31))</f>
      </c>
      <c r="G47" s="76"/>
      <c r="J47" s="56" t="s">
        <v>74</v>
      </c>
      <c r="N47" s="56" t="s">
        <v>73</v>
      </c>
      <c r="Q47" s="197">
        <v>80</v>
      </c>
      <c r="R47" s="206">
        <f>IF(O48="","",IF(O48="v",N48,N50))</f>
      </c>
      <c r="S47" s="199"/>
      <c r="X47" s="71"/>
      <c r="Y47" s="72"/>
      <c r="Z47" s="73"/>
      <c r="AA47" s="73"/>
      <c r="AB47" s="73"/>
      <c r="AC47" s="72"/>
      <c r="AD47" s="72"/>
      <c r="AE47" s="74"/>
      <c r="AF47" s="69"/>
      <c r="AG47" s="69"/>
    </row>
    <row r="48" spans="2:19" ht="14.25" customHeight="1">
      <c r="B48" s="56" t="s">
        <v>72</v>
      </c>
      <c r="F48" s="56" t="s">
        <v>71</v>
      </c>
      <c r="I48" s="195">
        <v>51</v>
      </c>
      <c r="J48" s="204">
        <f>IF(G10="","",IF(G10="v",F10,F11))</f>
      </c>
      <c r="K48" s="199"/>
      <c r="M48" s="195">
        <v>71</v>
      </c>
      <c r="N48" s="204">
        <f>IF(O28="","",IF(O28="v",N28,N30))</f>
      </c>
      <c r="O48" s="199"/>
      <c r="Q48" s="198"/>
      <c r="R48" s="207"/>
      <c r="S48" s="199"/>
    </row>
    <row r="49" spans="9:18" ht="14.25" customHeight="1">
      <c r="I49" s="196"/>
      <c r="J49" s="205"/>
      <c r="K49" s="199"/>
      <c r="M49" s="196"/>
      <c r="N49" s="205"/>
      <c r="O49" s="199"/>
      <c r="R49" s="56" t="s">
        <v>70</v>
      </c>
    </row>
    <row r="50" spans="2:15" ht="14.25" customHeight="1">
      <c r="B50" s="58">
        <v>0</v>
      </c>
      <c r="C50" s="76"/>
      <c r="E50" s="60">
        <v>25</v>
      </c>
      <c r="F50" s="58">
        <f>IF(C34="","",IF(C34="p",B34,B35))</f>
      </c>
      <c r="G50" s="76"/>
      <c r="I50" s="197">
        <v>52</v>
      </c>
      <c r="J50" s="206">
        <f>IF(G14="","",IF(G14="v",F14,F15))</f>
      </c>
      <c r="K50" s="199"/>
      <c r="M50" s="197">
        <v>72</v>
      </c>
      <c r="N50" s="206">
        <f>IF(K58="","",IF(K58="p",J58,J60))</f>
      </c>
      <c r="O50" s="199"/>
    </row>
    <row r="51" spans="2:15" ht="14.25" customHeight="1">
      <c r="B51" s="61">
        <v>0</v>
      </c>
      <c r="C51" s="76"/>
      <c r="E51" s="55">
        <v>26</v>
      </c>
      <c r="F51" s="75">
        <f>IF(C38="","",IF(C38="p",B38,B39))</f>
      </c>
      <c r="G51" s="76"/>
      <c r="I51" s="198"/>
      <c r="J51" s="207"/>
      <c r="K51" s="199"/>
      <c r="M51" s="198"/>
      <c r="N51" s="207"/>
      <c r="O51" s="199"/>
    </row>
    <row r="52" spans="2:14" ht="14.25" customHeight="1">
      <c r="B52" s="56" t="s">
        <v>69</v>
      </c>
      <c r="F52" s="56" t="s">
        <v>68</v>
      </c>
      <c r="J52" s="56" t="s">
        <v>67</v>
      </c>
      <c r="N52" s="56" t="s">
        <v>66</v>
      </c>
    </row>
    <row r="53" spans="9:11" ht="14.25" customHeight="1">
      <c r="I53" s="195">
        <v>53</v>
      </c>
      <c r="J53" s="204">
        <f>IF(G18="","",IF(G18="v",F18,F19))</f>
      </c>
      <c r="K53" s="199"/>
    </row>
    <row r="54" spans="2:29" ht="14.25" customHeight="1">
      <c r="B54" s="58">
        <v>0</v>
      </c>
      <c r="C54" s="76"/>
      <c r="E54" s="60">
        <v>27</v>
      </c>
      <c r="F54" s="58">
        <f>IF(C42="","",IF(C42="p",B42,B43))</f>
      </c>
      <c r="G54" s="76"/>
      <c r="I54" s="196"/>
      <c r="J54" s="205"/>
      <c r="K54" s="199"/>
      <c r="U54" s="56"/>
      <c r="X54" s="56"/>
      <c r="Y54" s="56"/>
      <c r="AC54" s="56"/>
    </row>
    <row r="55" spans="2:29" ht="14.25" customHeight="1">
      <c r="B55" s="61">
        <v>0</v>
      </c>
      <c r="C55" s="76"/>
      <c r="E55" s="55">
        <v>28</v>
      </c>
      <c r="F55" s="75">
        <f>IF(C46="","",IF(C46="p",B46,B47))</f>
      </c>
      <c r="G55" s="76"/>
      <c r="I55" s="197">
        <v>54</v>
      </c>
      <c r="J55" s="206">
        <f>IF(G22="","",IF(G22="v",F22,F23))</f>
      </c>
      <c r="K55" s="199"/>
      <c r="U55" s="56"/>
      <c r="X55" s="56"/>
      <c r="Y55" s="56"/>
      <c r="AC55" s="56"/>
    </row>
    <row r="56" spans="2:29" ht="14.25" customHeight="1">
      <c r="B56" s="56" t="s">
        <v>65</v>
      </c>
      <c r="F56" s="56" t="s">
        <v>64</v>
      </c>
      <c r="I56" s="198"/>
      <c r="J56" s="207"/>
      <c r="K56" s="199"/>
      <c r="U56" s="56"/>
      <c r="X56" s="56"/>
      <c r="Y56" s="56"/>
      <c r="AC56" s="56"/>
    </row>
    <row r="57" spans="10:29" ht="14.25" customHeight="1">
      <c r="J57" s="56" t="s">
        <v>63</v>
      </c>
      <c r="U57" s="56"/>
      <c r="X57" s="56"/>
      <c r="Y57" s="56"/>
      <c r="AC57" s="56"/>
    </row>
    <row r="58" spans="2:29" ht="14.25" customHeight="1">
      <c r="B58" s="58">
        <v>0</v>
      </c>
      <c r="C58" s="76"/>
      <c r="E58" s="60">
        <v>29</v>
      </c>
      <c r="F58" s="58">
        <f>IF(C50="","",IF(C50="p",B50,B51))</f>
      </c>
      <c r="G58" s="76"/>
      <c r="I58" s="195">
        <v>55</v>
      </c>
      <c r="J58" s="204">
        <f>IF(G26="","",IF(G26="v",F26,F27))</f>
      </c>
      <c r="K58" s="199"/>
      <c r="U58" s="56"/>
      <c r="X58" s="56"/>
      <c r="Y58" s="56"/>
      <c r="AC58" s="56"/>
    </row>
    <row r="59" spans="2:29" ht="14.25" customHeight="1">
      <c r="B59" s="61">
        <v>0</v>
      </c>
      <c r="C59" s="76"/>
      <c r="E59" s="55">
        <v>30</v>
      </c>
      <c r="F59" s="75">
        <f>IF(C54="","",IF(C54="p",B54,B55))</f>
      </c>
      <c r="G59" s="76"/>
      <c r="I59" s="196"/>
      <c r="J59" s="205"/>
      <c r="K59" s="199"/>
      <c r="U59" s="56"/>
      <c r="X59" s="56"/>
      <c r="Y59" s="56"/>
      <c r="AC59" s="56"/>
    </row>
    <row r="60" spans="2:29" ht="14.25" customHeight="1">
      <c r="B60" s="56" t="s">
        <v>62</v>
      </c>
      <c r="F60" s="56" t="s">
        <v>61</v>
      </c>
      <c r="I60" s="197">
        <v>56</v>
      </c>
      <c r="J60" s="206">
        <f>IF(G30="","",IF(G30="v",F30,F31))</f>
      </c>
      <c r="K60" s="199"/>
      <c r="U60" s="56"/>
      <c r="X60" s="56"/>
      <c r="Y60" s="56"/>
      <c r="AC60" s="56"/>
    </row>
    <row r="61" spans="9:11" ht="14.25" customHeight="1">
      <c r="I61" s="198"/>
      <c r="J61" s="207"/>
      <c r="K61" s="199"/>
    </row>
    <row r="62" spans="2:10" ht="14.25" customHeight="1">
      <c r="B62" s="58">
        <v>0</v>
      </c>
      <c r="C62" s="76"/>
      <c r="E62" s="60">
        <v>31</v>
      </c>
      <c r="F62" s="58">
        <f>IF(C58="","",IF(C58="p",B58,B59))</f>
      </c>
      <c r="G62" s="76"/>
      <c r="J62" s="56" t="s">
        <v>60</v>
      </c>
    </row>
    <row r="63" spans="2:7" ht="14.25" customHeight="1">
      <c r="B63" s="61">
        <v>0</v>
      </c>
      <c r="C63" s="76"/>
      <c r="E63" s="55">
        <v>32</v>
      </c>
      <c r="F63" s="75">
        <f>IF(C62="","",IF(C62="p",B62,B63))</f>
      </c>
      <c r="G63" s="76"/>
    </row>
    <row r="64" spans="2:6" ht="14.25" customHeight="1">
      <c r="B64" s="56" t="s">
        <v>59</v>
      </c>
      <c r="F64" s="56" t="s">
        <v>58</v>
      </c>
    </row>
  </sheetData>
  <sheetProtection/>
  <mergeCells count="181">
    <mergeCell ref="AE25:AE26"/>
    <mergeCell ref="AD27:AD28"/>
    <mergeCell ref="AD25:AD26"/>
    <mergeCell ref="I8:I9"/>
    <mergeCell ref="I10:I11"/>
    <mergeCell ref="J50:J51"/>
    <mergeCell ref="J48:J49"/>
    <mergeCell ref="J20:J21"/>
    <mergeCell ref="J23:J24"/>
    <mergeCell ref="J25:J26"/>
    <mergeCell ref="J53:J54"/>
    <mergeCell ref="J55:J56"/>
    <mergeCell ref="J58:J59"/>
    <mergeCell ref="J60:J61"/>
    <mergeCell ref="AE27:AE28"/>
    <mergeCell ref="J35:J36"/>
    <mergeCell ref="J38:J39"/>
    <mergeCell ref="J40:J41"/>
    <mergeCell ref="J43:J44"/>
    <mergeCell ref="J45:J46"/>
    <mergeCell ref="J28:J29"/>
    <mergeCell ref="J30:J31"/>
    <mergeCell ref="J33:J34"/>
    <mergeCell ref="N45:N46"/>
    <mergeCell ref="N48:N49"/>
    <mergeCell ref="N50:N51"/>
    <mergeCell ref="N43:N44"/>
    <mergeCell ref="K48:K49"/>
    <mergeCell ref="K50:K51"/>
    <mergeCell ref="K28:K29"/>
    <mergeCell ref="J3:J4"/>
    <mergeCell ref="J5:J6"/>
    <mergeCell ref="J8:J9"/>
    <mergeCell ref="J10:J11"/>
    <mergeCell ref="J13:J14"/>
    <mergeCell ref="J15:J16"/>
    <mergeCell ref="J18:J19"/>
    <mergeCell ref="N30:N31"/>
    <mergeCell ref="N33:N34"/>
    <mergeCell ref="N35:N36"/>
    <mergeCell ref="N38:N39"/>
    <mergeCell ref="N40:N41"/>
    <mergeCell ref="K18:K19"/>
    <mergeCell ref="K20:K21"/>
    <mergeCell ref="K23:K24"/>
    <mergeCell ref="K25:K26"/>
    <mergeCell ref="Z38:Z40"/>
    <mergeCell ref="Z42:Z44"/>
    <mergeCell ref="AD40:AE42"/>
    <mergeCell ref="N13:N14"/>
    <mergeCell ref="N15:N16"/>
    <mergeCell ref="N18:N19"/>
    <mergeCell ref="N20:N21"/>
    <mergeCell ref="N23:N24"/>
    <mergeCell ref="N25:N26"/>
    <mergeCell ref="N28:N29"/>
    <mergeCell ref="R15:R16"/>
    <mergeCell ref="R17:R18"/>
    <mergeCell ref="R24:R25"/>
    <mergeCell ref="R26:R27"/>
    <mergeCell ref="R35:R36"/>
    <mergeCell ref="R37:R38"/>
    <mergeCell ref="V31:V32"/>
    <mergeCell ref="V29:V30"/>
    <mergeCell ref="AA20:AA21"/>
    <mergeCell ref="AA22:AA23"/>
    <mergeCell ref="AA29:AA30"/>
    <mergeCell ref="AA31:AA32"/>
    <mergeCell ref="Z20:Z21"/>
    <mergeCell ref="Z22:Z23"/>
    <mergeCell ref="Z29:Z30"/>
    <mergeCell ref="Z31:Z32"/>
    <mergeCell ref="S15:S16"/>
    <mergeCell ref="S17:S18"/>
    <mergeCell ref="W20:W21"/>
    <mergeCell ref="W22:W23"/>
    <mergeCell ref="W29:W30"/>
    <mergeCell ref="W31:W32"/>
    <mergeCell ref="V20:V21"/>
    <mergeCell ref="V22:V23"/>
    <mergeCell ref="U20:U21"/>
    <mergeCell ref="U22:U23"/>
    <mergeCell ref="O43:O44"/>
    <mergeCell ref="O45:O46"/>
    <mergeCell ref="O48:O49"/>
    <mergeCell ref="O50:O51"/>
    <mergeCell ref="S45:S46"/>
    <mergeCell ref="S47:S48"/>
    <mergeCell ref="R45:R46"/>
    <mergeCell ref="R47:R48"/>
    <mergeCell ref="Q45:Q46"/>
    <mergeCell ref="Q47:Q48"/>
    <mergeCell ref="O28:O29"/>
    <mergeCell ref="O30:O31"/>
    <mergeCell ref="O33:O34"/>
    <mergeCell ref="O35:O36"/>
    <mergeCell ref="O38:O39"/>
    <mergeCell ref="O40:O41"/>
    <mergeCell ref="O13:O14"/>
    <mergeCell ref="O15:O16"/>
    <mergeCell ref="O18:O19"/>
    <mergeCell ref="O20:O21"/>
    <mergeCell ref="O23:O24"/>
    <mergeCell ref="O25:O26"/>
    <mergeCell ref="K53:K54"/>
    <mergeCell ref="K55:K56"/>
    <mergeCell ref="K58:K59"/>
    <mergeCell ref="K60:K61"/>
    <mergeCell ref="K33:K34"/>
    <mergeCell ref="K35:K36"/>
    <mergeCell ref="K38:K39"/>
    <mergeCell ref="K40:K41"/>
    <mergeCell ref="K43:K44"/>
    <mergeCell ref="K45:K46"/>
    <mergeCell ref="K30:K31"/>
    <mergeCell ref="K3:K4"/>
    <mergeCell ref="K5:K6"/>
    <mergeCell ref="K8:K9"/>
    <mergeCell ref="K10:K11"/>
    <mergeCell ref="K13:K14"/>
    <mergeCell ref="K15:K16"/>
    <mergeCell ref="AC25:AC26"/>
    <mergeCell ref="AC27:AC28"/>
    <mergeCell ref="Y42:Y44"/>
    <mergeCell ref="Y38:Y40"/>
    <mergeCell ref="Y20:Y21"/>
    <mergeCell ref="Y22:Y23"/>
    <mergeCell ref="Y29:Y30"/>
    <mergeCell ref="Y31:Y32"/>
    <mergeCell ref="AA38:AA40"/>
    <mergeCell ref="AA42:AA44"/>
    <mergeCell ref="U29:U30"/>
    <mergeCell ref="U31:U32"/>
    <mergeCell ref="S35:S36"/>
    <mergeCell ref="S37:S38"/>
    <mergeCell ref="S24:S25"/>
    <mergeCell ref="S26:S27"/>
    <mergeCell ref="M43:M44"/>
    <mergeCell ref="M45:M46"/>
    <mergeCell ref="M48:M49"/>
    <mergeCell ref="M50:M51"/>
    <mergeCell ref="Q15:Q16"/>
    <mergeCell ref="Q17:Q18"/>
    <mergeCell ref="Q24:Q25"/>
    <mergeCell ref="Q26:Q27"/>
    <mergeCell ref="Q35:Q36"/>
    <mergeCell ref="Q37:Q38"/>
    <mergeCell ref="M28:M29"/>
    <mergeCell ref="M30:M31"/>
    <mergeCell ref="M33:M34"/>
    <mergeCell ref="M35:M36"/>
    <mergeCell ref="M38:M39"/>
    <mergeCell ref="M40:M41"/>
    <mergeCell ref="I53:I54"/>
    <mergeCell ref="I55:I56"/>
    <mergeCell ref="I58:I59"/>
    <mergeCell ref="I60:I61"/>
    <mergeCell ref="M13:M14"/>
    <mergeCell ref="M15:M16"/>
    <mergeCell ref="M18:M19"/>
    <mergeCell ref="M20:M21"/>
    <mergeCell ref="M23:M24"/>
    <mergeCell ref="M25:M26"/>
    <mergeCell ref="I38:I39"/>
    <mergeCell ref="I40:I41"/>
    <mergeCell ref="I43:I44"/>
    <mergeCell ref="I45:I46"/>
    <mergeCell ref="I48:I49"/>
    <mergeCell ref="I50:I51"/>
    <mergeCell ref="I23:I24"/>
    <mergeCell ref="I25:I26"/>
    <mergeCell ref="I28:I29"/>
    <mergeCell ref="I30:I31"/>
    <mergeCell ref="I33:I34"/>
    <mergeCell ref="I35:I36"/>
    <mergeCell ref="I3:I4"/>
    <mergeCell ref="I5:I6"/>
    <mergeCell ref="I13:I14"/>
    <mergeCell ref="I15:I16"/>
    <mergeCell ref="I18:I19"/>
    <mergeCell ref="I20:I21"/>
  </mergeCells>
  <printOptions/>
  <pageMargins left="0" right="0" top="0" bottom="0" header="0.31496062992125984" footer="0.31496062992125984"/>
  <pageSetup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rgb="FF66FF66"/>
  </sheetPr>
  <dimension ref="B2:AF130"/>
  <sheetViews>
    <sheetView showGridLines="0" zoomScale="90" zoomScaleNormal="90" zoomScalePageLayoutView="0" workbookViewId="0" topLeftCell="A1">
      <selection activeCell="R10" sqref="R10"/>
    </sheetView>
  </sheetViews>
  <sheetFormatPr defaultColWidth="11.421875" defaultRowHeight="13.5" customHeight="1"/>
  <cols>
    <col min="1" max="1" width="1.8515625" style="121" customWidth="1"/>
    <col min="2" max="2" width="23.57421875" style="128" customWidth="1"/>
    <col min="3" max="3" width="2.140625" style="129" customWidth="1"/>
    <col min="4" max="4" width="1.57421875" style="121" customWidth="1"/>
    <col min="5" max="5" width="2.421875" style="123" customWidth="1"/>
    <col min="6" max="6" width="23.57421875" style="128" customWidth="1"/>
    <col min="7" max="7" width="2.140625" style="123" customWidth="1"/>
    <col min="8" max="8" width="1.57421875" style="121" customWidth="1"/>
    <col min="9" max="9" width="3.57421875" style="123" customWidth="1"/>
    <col min="10" max="10" width="23.57421875" style="124" customWidth="1"/>
    <col min="11" max="11" width="3.28125" style="123" customWidth="1"/>
    <col min="12" max="12" width="1.57421875" style="121" customWidth="1"/>
    <col min="13" max="13" width="3.57421875" style="123" customWidth="1"/>
    <col min="14" max="14" width="23.57421875" style="124" customWidth="1"/>
    <col min="15" max="15" width="3.7109375" style="128" customWidth="1"/>
    <col min="16" max="16" width="1.57421875" style="121" customWidth="1"/>
    <col min="17" max="17" width="3.57421875" style="123" customWidth="1"/>
    <col min="18" max="18" width="23.57421875" style="124" customWidth="1"/>
    <col min="19" max="19" width="3.140625" style="128" customWidth="1"/>
    <col min="20" max="20" width="1.57421875" style="121" customWidth="1"/>
    <col min="21" max="21" width="3.57421875" style="123" customWidth="1"/>
    <col min="22" max="22" width="18.28125" style="124" customWidth="1"/>
    <col min="23" max="23" width="3.140625" style="128" customWidth="1"/>
    <col min="24" max="24" width="1.57421875" style="123" customWidth="1"/>
    <col min="25" max="25" width="3.57421875" style="123" customWidth="1"/>
    <col min="26" max="26" width="18.28125" style="124" customWidth="1"/>
    <col min="27" max="27" width="3.140625" style="128" customWidth="1"/>
    <col min="28" max="28" width="1.57421875" style="121" customWidth="1"/>
    <col min="29" max="29" width="3.57421875" style="123" customWidth="1"/>
    <col min="30" max="30" width="19.28125" style="124" customWidth="1"/>
    <col min="31" max="31" width="3.28125" style="121" customWidth="1"/>
    <col min="32" max="32" width="1.8515625" style="121" customWidth="1"/>
    <col min="33" max="16384" width="11.57421875" style="121" customWidth="1"/>
  </cols>
  <sheetData>
    <row r="2" spans="2:27" ht="13.5" customHeight="1">
      <c r="B2" s="119">
        <v>0</v>
      </c>
      <c r="C2" s="120"/>
      <c r="E2" s="122">
        <v>1</v>
      </c>
      <c r="F2" s="119">
        <f>IF(C2="","",IF(C2="v",B2,B3))</f>
      </c>
      <c r="G2" s="122"/>
      <c r="N2" s="232" t="s">
        <v>250</v>
      </c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125"/>
    </row>
    <row r="3" spans="2:27" ht="13.5" customHeight="1">
      <c r="B3" s="126">
        <v>0</v>
      </c>
      <c r="C3" s="120"/>
      <c r="E3" s="127">
        <v>2</v>
      </c>
      <c r="F3" s="126">
        <f>IF(C6="","",IF(C6="v",B6,B7))</f>
      </c>
      <c r="G3" s="127"/>
      <c r="I3" s="219">
        <v>65</v>
      </c>
      <c r="J3" s="215">
        <f>IF(G62="","",IF(G62="p",F62,F63))</f>
      </c>
      <c r="K3" s="219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125"/>
    </row>
    <row r="4" spans="2:27" ht="13.5" customHeight="1">
      <c r="B4" s="128" t="s">
        <v>249</v>
      </c>
      <c r="F4" s="128" t="s">
        <v>248</v>
      </c>
      <c r="I4" s="220"/>
      <c r="J4" s="216"/>
      <c r="K4" s="220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125"/>
    </row>
    <row r="5" spans="9:27" ht="13.5" customHeight="1">
      <c r="I5" s="221">
        <v>66</v>
      </c>
      <c r="J5" s="217">
        <f>IF(G66="","",IF(G66="v",F66,F67))</f>
      </c>
      <c r="K5" s="221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125"/>
    </row>
    <row r="6" spans="2:27" ht="13.5" customHeight="1">
      <c r="B6" s="119">
        <v>0</v>
      </c>
      <c r="C6" s="120"/>
      <c r="E6" s="122">
        <v>3</v>
      </c>
      <c r="F6" s="119">
        <f>IF(C10="","",IF(C10="v",B10,B11))</f>
      </c>
      <c r="G6" s="122"/>
      <c r="I6" s="222"/>
      <c r="J6" s="218"/>
      <c r="K6" s="22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125"/>
    </row>
    <row r="7" spans="2:10" ht="13.5" customHeight="1">
      <c r="B7" s="126">
        <v>0</v>
      </c>
      <c r="C7" s="120"/>
      <c r="E7" s="127">
        <v>4</v>
      </c>
      <c r="F7" s="126">
        <f>IF(C14="","",IF(C14="v",B14,B15))</f>
      </c>
      <c r="G7" s="127"/>
      <c r="J7" s="124" t="s">
        <v>247</v>
      </c>
    </row>
    <row r="8" spans="2:11" ht="13.5" customHeight="1">
      <c r="B8" s="128" t="s">
        <v>246</v>
      </c>
      <c r="F8" s="128" t="s">
        <v>245</v>
      </c>
      <c r="I8" s="130">
        <v>67</v>
      </c>
      <c r="J8" s="215">
        <f>IF(G70="","",IF(G70="v",F70,F71))</f>
      </c>
      <c r="K8" s="219"/>
    </row>
    <row r="9" spans="9:11" ht="13.5" customHeight="1">
      <c r="I9" s="131"/>
      <c r="J9" s="216"/>
      <c r="K9" s="220"/>
    </row>
    <row r="10" spans="2:11" ht="13.5" customHeight="1">
      <c r="B10" s="119">
        <v>0</v>
      </c>
      <c r="C10" s="120"/>
      <c r="E10" s="122">
        <v>5</v>
      </c>
      <c r="F10" s="119">
        <f>IF(C18="","",IF(C18="v",B18,B19))</f>
      </c>
      <c r="G10" s="122"/>
      <c r="I10" s="132">
        <v>68</v>
      </c>
      <c r="J10" s="217">
        <f>IF(G58="","",IF(G58="p",F58,F59))</f>
      </c>
      <c r="K10" s="221"/>
    </row>
    <row r="11" spans="2:11" ht="13.5" customHeight="1">
      <c r="B11" s="126">
        <v>0</v>
      </c>
      <c r="C11" s="120"/>
      <c r="E11" s="127">
        <v>6</v>
      </c>
      <c r="F11" s="126">
        <f>IF(C22="","",IF(C22="v",B22,B23))</f>
      </c>
      <c r="G11" s="127"/>
      <c r="I11" s="133"/>
      <c r="J11" s="218"/>
      <c r="K11" s="222"/>
    </row>
    <row r="12" spans="2:10" ht="13.5" customHeight="1">
      <c r="B12" s="128" t="s">
        <v>244</v>
      </c>
      <c r="F12" s="128" t="s">
        <v>243</v>
      </c>
      <c r="J12" s="124" t="s">
        <v>242</v>
      </c>
    </row>
    <row r="13" spans="9:15" ht="13.5" customHeight="1">
      <c r="I13" s="219">
        <v>69</v>
      </c>
      <c r="J13" s="215">
        <f>IF(G54="","",IF(G54="p",F54,F55))</f>
      </c>
      <c r="K13" s="219"/>
      <c r="M13" s="219">
        <v>113</v>
      </c>
      <c r="N13" s="215">
        <f>IF(K3="","",IF(K3="v",J3,J5))</f>
      </c>
      <c r="O13" s="219"/>
    </row>
    <row r="14" spans="2:15" ht="13.5" customHeight="1">
      <c r="B14" s="119">
        <v>0</v>
      </c>
      <c r="C14" s="120"/>
      <c r="E14" s="122">
        <v>7</v>
      </c>
      <c r="F14" s="119">
        <f>IF(C26="","",IF(C26="v",B26,B27))</f>
      </c>
      <c r="G14" s="122"/>
      <c r="I14" s="220"/>
      <c r="J14" s="216"/>
      <c r="K14" s="220"/>
      <c r="M14" s="220"/>
      <c r="N14" s="216"/>
      <c r="O14" s="220"/>
    </row>
    <row r="15" spans="2:19" ht="13.5" customHeight="1">
      <c r="B15" s="126">
        <v>0</v>
      </c>
      <c r="C15" s="120"/>
      <c r="E15" s="127">
        <v>8</v>
      </c>
      <c r="F15" s="126">
        <f>IF(C30="","",IF(C30="v",B30,B31))</f>
      </c>
      <c r="G15" s="127"/>
      <c r="I15" s="221">
        <v>70</v>
      </c>
      <c r="J15" s="217">
        <f>IF(G76="","",IF(G76="V",F76,F77))</f>
      </c>
      <c r="K15" s="221"/>
      <c r="M15" s="221">
        <v>114</v>
      </c>
      <c r="N15" s="217">
        <f>IF(K8="","",IF(K8="v",J8,J10))</f>
      </c>
      <c r="O15" s="221"/>
      <c r="Q15" s="219">
        <v>145</v>
      </c>
      <c r="R15" s="215">
        <f>IF(K89="","",IF(K89="v",J89,J91))</f>
      </c>
      <c r="S15" s="219"/>
    </row>
    <row r="16" spans="2:19" ht="13.5" customHeight="1">
      <c r="B16" s="128" t="s">
        <v>241</v>
      </c>
      <c r="F16" s="128" t="s">
        <v>240</v>
      </c>
      <c r="I16" s="222"/>
      <c r="J16" s="218"/>
      <c r="K16" s="222"/>
      <c r="M16" s="222"/>
      <c r="N16" s="218"/>
      <c r="O16" s="222"/>
      <c r="Q16" s="220"/>
      <c r="R16" s="216"/>
      <c r="S16" s="220"/>
    </row>
    <row r="17" spans="10:19" ht="13.5" customHeight="1">
      <c r="J17" s="124" t="s">
        <v>239</v>
      </c>
      <c r="N17" s="124" t="s">
        <v>238</v>
      </c>
      <c r="O17" s="123"/>
      <c r="Q17" s="221">
        <v>146</v>
      </c>
      <c r="R17" s="217">
        <f>IF(K94="","",IF(K94="v",J94,J96))</f>
      </c>
      <c r="S17" s="221"/>
    </row>
    <row r="18" spans="2:19" ht="13.5" customHeight="1">
      <c r="B18" s="119">
        <v>0</v>
      </c>
      <c r="C18" s="120"/>
      <c r="E18" s="122">
        <v>9</v>
      </c>
      <c r="F18" s="119">
        <f>IF(C34="","",IF(C34="v",B34,B35))</f>
      </c>
      <c r="G18" s="122"/>
      <c r="I18" s="219">
        <v>71</v>
      </c>
      <c r="J18" s="215">
        <f>IF(G80="","",IF(G80="V",F80,F81))</f>
      </c>
      <c r="K18" s="219"/>
      <c r="M18" s="219">
        <v>115</v>
      </c>
      <c r="N18" s="215">
        <f>IF(K13="","",IF(K13="v",J13,J15))</f>
      </c>
      <c r="O18" s="219"/>
      <c r="Q18" s="222"/>
      <c r="R18" s="218"/>
      <c r="S18" s="222"/>
    </row>
    <row r="19" spans="2:19" ht="13.5" customHeight="1">
      <c r="B19" s="126">
        <v>0</v>
      </c>
      <c r="C19" s="120"/>
      <c r="E19" s="127">
        <v>10</v>
      </c>
      <c r="F19" s="126">
        <f>IF(C38="","",IF(C38="v",B38,B39))</f>
      </c>
      <c r="G19" s="127"/>
      <c r="I19" s="220"/>
      <c r="J19" s="216"/>
      <c r="K19" s="220"/>
      <c r="M19" s="220"/>
      <c r="N19" s="216"/>
      <c r="O19" s="220"/>
      <c r="R19" s="124" t="s">
        <v>237</v>
      </c>
      <c r="S19" s="123"/>
    </row>
    <row r="20" spans="2:27" ht="13.5" customHeight="1">
      <c r="B20" s="128" t="s">
        <v>236</v>
      </c>
      <c r="F20" s="128" t="s">
        <v>235</v>
      </c>
      <c r="I20" s="221">
        <v>72</v>
      </c>
      <c r="J20" s="217">
        <f>IF(G50="","",IF(G50="p",F50,F51))</f>
      </c>
      <c r="K20" s="221"/>
      <c r="M20" s="221">
        <v>116</v>
      </c>
      <c r="N20" s="217">
        <f>IF(K18="","",IF(K18="v",J18,J20))</f>
      </c>
      <c r="O20" s="221"/>
      <c r="S20" s="123"/>
      <c r="U20" s="219">
        <v>161</v>
      </c>
      <c r="V20" s="215">
        <f>IF(S24="","",IF(S24="p",R24,R26))</f>
      </c>
      <c r="W20" s="219"/>
      <c r="Y20" s="219">
        <v>169</v>
      </c>
      <c r="Z20" s="215">
        <f>IF(S15="","",IF(S15="v",R15,R17))</f>
      </c>
      <c r="AA20" s="219"/>
    </row>
    <row r="21" spans="9:27" ht="13.5" customHeight="1">
      <c r="I21" s="222"/>
      <c r="J21" s="218"/>
      <c r="K21" s="222"/>
      <c r="M21" s="222"/>
      <c r="N21" s="218"/>
      <c r="O21" s="222"/>
      <c r="S21" s="123"/>
      <c r="U21" s="220"/>
      <c r="V21" s="216"/>
      <c r="W21" s="220"/>
      <c r="Y21" s="220"/>
      <c r="Z21" s="216"/>
      <c r="AA21" s="220"/>
    </row>
    <row r="22" spans="2:27" ht="13.5" customHeight="1">
      <c r="B22" s="119">
        <v>0</v>
      </c>
      <c r="C22" s="120"/>
      <c r="E22" s="122">
        <v>11</v>
      </c>
      <c r="F22" s="119">
        <f>IF(C42="","",IF(C42="v",B42,B43))</f>
      </c>
      <c r="G22" s="122"/>
      <c r="J22" s="124" t="s">
        <v>234</v>
      </c>
      <c r="N22" s="124" t="s">
        <v>233</v>
      </c>
      <c r="O22" s="123"/>
      <c r="S22" s="123"/>
      <c r="U22" s="221">
        <v>162</v>
      </c>
      <c r="V22" s="217">
        <f>IF(S81="","",IF(S81="v",R81,R83))</f>
      </c>
      <c r="W22" s="221"/>
      <c r="Y22" s="221">
        <v>170</v>
      </c>
      <c r="Z22" s="217">
        <f>IF(S24="","",IF(S24="v",R24,R26))</f>
      </c>
      <c r="AA22" s="221"/>
    </row>
    <row r="23" spans="2:27" ht="13.5" customHeight="1">
      <c r="B23" s="126">
        <v>0</v>
      </c>
      <c r="C23" s="120"/>
      <c r="E23" s="127">
        <v>12</v>
      </c>
      <c r="F23" s="126">
        <f>IF(C46="","",IF(C46="v",B46,B47))</f>
      </c>
      <c r="G23" s="127"/>
      <c r="I23" s="219">
        <v>73</v>
      </c>
      <c r="J23" s="215">
        <f>IF(G46="","",IF(G46="p",F46,F47))</f>
      </c>
      <c r="K23" s="219"/>
      <c r="M23" s="219">
        <v>117</v>
      </c>
      <c r="N23" s="215">
        <f>IF(K23="","",IF(K23="v",J23,J25))</f>
      </c>
      <c r="O23" s="219"/>
      <c r="S23" s="123"/>
      <c r="U23" s="222"/>
      <c r="V23" s="218"/>
      <c r="W23" s="222"/>
      <c r="Y23" s="222"/>
      <c r="Z23" s="218"/>
      <c r="AA23" s="222"/>
    </row>
    <row r="24" spans="2:27" ht="13.5" customHeight="1">
      <c r="B24" s="128" t="s">
        <v>232</v>
      </c>
      <c r="F24" s="128" t="s">
        <v>231</v>
      </c>
      <c r="I24" s="220"/>
      <c r="J24" s="216"/>
      <c r="K24" s="220"/>
      <c r="M24" s="220"/>
      <c r="N24" s="216"/>
      <c r="O24" s="220"/>
      <c r="Q24" s="219">
        <v>147</v>
      </c>
      <c r="R24" s="215">
        <f>IF(K99="","",IF(K99="v",J99,J101))</f>
      </c>
      <c r="S24" s="219"/>
      <c r="V24" s="124" t="s">
        <v>230</v>
      </c>
      <c r="W24" s="123"/>
      <c r="Z24" s="124" t="s">
        <v>229</v>
      </c>
      <c r="AA24" s="123"/>
    </row>
    <row r="25" spans="9:31" ht="13.5" customHeight="1">
      <c r="I25" s="221">
        <v>74</v>
      </c>
      <c r="J25" s="217">
        <f>IF(G84="","",IF(G84="V",F84,F85))</f>
      </c>
      <c r="K25" s="221"/>
      <c r="M25" s="221">
        <v>118</v>
      </c>
      <c r="N25" s="217">
        <f>IF(K28="","",IF(K28="v",J28,J30))</f>
      </c>
      <c r="O25" s="221"/>
      <c r="Q25" s="220"/>
      <c r="R25" s="216"/>
      <c r="S25" s="220"/>
      <c r="W25" s="123"/>
      <c r="AA25" s="123"/>
      <c r="AC25" s="219">
        <v>177</v>
      </c>
      <c r="AD25" s="215">
        <f>IF(AA20="","",IF(AA20="p",Z20,Z22))</f>
      </c>
      <c r="AE25" s="219"/>
    </row>
    <row r="26" spans="2:31" ht="13.5" customHeight="1">
      <c r="B26" s="119">
        <v>0</v>
      </c>
      <c r="C26" s="120"/>
      <c r="E26" s="122">
        <v>13</v>
      </c>
      <c r="F26" s="119">
        <f>IF(C50="","",IF(C50="v",B50,B51))</f>
      </c>
      <c r="G26" s="122"/>
      <c r="I26" s="222"/>
      <c r="J26" s="218"/>
      <c r="K26" s="222"/>
      <c r="M26" s="222"/>
      <c r="N26" s="218"/>
      <c r="O26" s="222"/>
      <c r="Q26" s="221">
        <v>148</v>
      </c>
      <c r="R26" s="217">
        <f>IF(K104="","",IF(K104="v",J104,J106))</f>
      </c>
      <c r="S26" s="221"/>
      <c r="W26" s="123"/>
      <c r="AA26" s="123"/>
      <c r="AC26" s="220"/>
      <c r="AD26" s="216"/>
      <c r="AE26" s="220"/>
    </row>
    <row r="27" spans="2:31" ht="13.5" customHeight="1">
      <c r="B27" s="126">
        <v>0</v>
      </c>
      <c r="C27" s="120"/>
      <c r="E27" s="127">
        <v>14</v>
      </c>
      <c r="F27" s="126">
        <f>IF(C54="","",IF(C54="v",B54,B55))</f>
      </c>
      <c r="G27" s="127"/>
      <c r="J27" s="124" t="s">
        <v>228</v>
      </c>
      <c r="N27" s="124" t="s">
        <v>227</v>
      </c>
      <c r="O27" s="123"/>
      <c r="Q27" s="222"/>
      <c r="R27" s="218"/>
      <c r="S27" s="222"/>
      <c r="W27" s="123"/>
      <c r="AA27" s="123"/>
      <c r="AC27" s="221">
        <v>178</v>
      </c>
      <c r="AD27" s="217">
        <f>IF(AA29="","",IF(AA29="v",Z29,Z31))</f>
      </c>
      <c r="AE27" s="221"/>
    </row>
    <row r="28" spans="2:31" ht="13.5" customHeight="1">
      <c r="B28" s="128" t="s">
        <v>226</v>
      </c>
      <c r="F28" s="128" t="s">
        <v>225</v>
      </c>
      <c r="I28" s="219">
        <v>75</v>
      </c>
      <c r="J28" s="215">
        <f>IF(G88="","",IF(G88="V",F88,F89))</f>
      </c>
      <c r="K28" s="219"/>
      <c r="M28" s="219">
        <v>119</v>
      </c>
      <c r="N28" s="215">
        <f>IF(K33="","",IF(K33="v",J33,J35))</f>
      </c>
      <c r="O28" s="219"/>
      <c r="R28" s="124" t="s">
        <v>224</v>
      </c>
      <c r="S28" s="123"/>
      <c r="W28" s="123"/>
      <c r="AA28" s="123"/>
      <c r="AC28" s="222"/>
      <c r="AD28" s="218"/>
      <c r="AE28" s="222"/>
    </row>
    <row r="29" spans="9:30" ht="13.5" customHeight="1">
      <c r="I29" s="220"/>
      <c r="J29" s="216"/>
      <c r="K29" s="220"/>
      <c r="M29" s="220"/>
      <c r="N29" s="216"/>
      <c r="O29" s="220"/>
      <c r="S29" s="123"/>
      <c r="U29" s="219">
        <v>163</v>
      </c>
      <c r="V29" s="215">
        <f>IF(S90="","",IF(S90="v",R90,R92))</f>
      </c>
      <c r="W29" s="219"/>
      <c r="Y29" s="219">
        <v>171</v>
      </c>
      <c r="Z29" s="215">
        <f>IF(W20="","",IF(W20="v",V20,V22))</f>
      </c>
      <c r="AA29" s="219"/>
      <c r="AD29" s="124" t="s">
        <v>223</v>
      </c>
    </row>
    <row r="30" spans="2:27" ht="13.5" customHeight="1">
      <c r="B30" s="119">
        <v>0</v>
      </c>
      <c r="C30" s="120"/>
      <c r="E30" s="122">
        <v>15</v>
      </c>
      <c r="F30" s="119">
        <f>IF(C58="","",IF(C58="v",B58,B59))</f>
      </c>
      <c r="G30" s="122"/>
      <c r="I30" s="221">
        <v>76</v>
      </c>
      <c r="J30" s="217">
        <f>IF(G42="","",IF(G42="p",F42,F43))</f>
      </c>
      <c r="K30" s="221"/>
      <c r="M30" s="221">
        <v>120</v>
      </c>
      <c r="N30" s="217">
        <f>IF(K38="","",IF(K38="v",J38,J40))</f>
      </c>
      <c r="O30" s="221"/>
      <c r="S30" s="123"/>
      <c r="U30" s="220"/>
      <c r="V30" s="216"/>
      <c r="W30" s="220"/>
      <c r="Y30" s="220"/>
      <c r="Z30" s="216"/>
      <c r="AA30" s="220"/>
    </row>
    <row r="31" spans="2:27" ht="13.5" customHeight="1">
      <c r="B31" s="126">
        <v>0</v>
      </c>
      <c r="C31" s="120"/>
      <c r="E31" s="127">
        <v>16</v>
      </c>
      <c r="F31" s="126">
        <f>IF(C62="","",IF(C62="v",B62,B63))</f>
      </c>
      <c r="G31" s="127"/>
      <c r="I31" s="222"/>
      <c r="J31" s="218"/>
      <c r="K31" s="222"/>
      <c r="M31" s="222"/>
      <c r="N31" s="218"/>
      <c r="O31" s="222"/>
      <c r="S31" s="123"/>
      <c r="U31" s="221">
        <v>164</v>
      </c>
      <c r="V31" s="217">
        <f>IF(S15="","",IF(S15="p",R15,R17))</f>
      </c>
      <c r="W31" s="221"/>
      <c r="Y31" s="221">
        <v>172</v>
      </c>
      <c r="Z31" s="217">
        <f>IF(W29="","",IF(W29="v",V29,V31))</f>
      </c>
      <c r="AA31" s="221"/>
    </row>
    <row r="32" spans="2:27" ht="13.5" customHeight="1">
      <c r="B32" s="128" t="s">
        <v>222</v>
      </c>
      <c r="F32" s="128" t="s">
        <v>221</v>
      </c>
      <c r="J32" s="124" t="s">
        <v>220</v>
      </c>
      <c r="N32" s="124" t="s">
        <v>219</v>
      </c>
      <c r="O32" s="123"/>
      <c r="S32" s="123"/>
      <c r="U32" s="222"/>
      <c r="V32" s="218"/>
      <c r="W32" s="222"/>
      <c r="Y32" s="222"/>
      <c r="Z32" s="218"/>
      <c r="AA32" s="222"/>
    </row>
    <row r="33" spans="9:26" ht="13.5" customHeight="1">
      <c r="I33" s="219">
        <v>77</v>
      </c>
      <c r="J33" s="215">
        <f>IF(G38="","",IF(G38="p",F38,F39))</f>
      </c>
      <c r="K33" s="219"/>
      <c r="M33" s="219">
        <v>121</v>
      </c>
      <c r="N33" s="215">
        <f>IF(K43="","",IF(K43="v",J43,J45))</f>
      </c>
      <c r="O33" s="219"/>
      <c r="S33" s="123"/>
      <c r="V33" s="124" t="s">
        <v>218</v>
      </c>
      <c r="Z33" s="124" t="s">
        <v>217</v>
      </c>
    </row>
    <row r="34" spans="2:19" ht="13.5" customHeight="1">
      <c r="B34" s="119">
        <v>0</v>
      </c>
      <c r="C34" s="120"/>
      <c r="E34" s="122">
        <v>17</v>
      </c>
      <c r="F34" s="119">
        <f>IF(C66="","",IF(C66="v",B66,B67))</f>
      </c>
      <c r="G34" s="122"/>
      <c r="I34" s="220"/>
      <c r="J34" s="216"/>
      <c r="K34" s="220"/>
      <c r="M34" s="220"/>
      <c r="N34" s="216"/>
      <c r="O34" s="220"/>
      <c r="S34" s="123"/>
    </row>
    <row r="35" spans="2:32" ht="13.5" customHeight="1">
      <c r="B35" s="126">
        <v>0</v>
      </c>
      <c r="C35" s="120"/>
      <c r="E35" s="127">
        <v>18</v>
      </c>
      <c r="F35" s="126">
        <f>IF(C70="","",IF(C70="v",B70,B71))</f>
      </c>
      <c r="G35" s="127"/>
      <c r="I35" s="221">
        <v>78</v>
      </c>
      <c r="J35" s="217">
        <f>IF(G92="","",IF(G92="V",F92,F93))</f>
      </c>
      <c r="K35" s="221"/>
      <c r="M35" s="221">
        <v>122</v>
      </c>
      <c r="N35" s="217">
        <f>IF(K48="","",IF(K48="v",J48,J50))</f>
      </c>
      <c r="O35" s="221"/>
      <c r="Q35" s="219">
        <v>149</v>
      </c>
      <c r="R35" s="215">
        <f>IF(K109="","",IF(K109="v",J109,J111))</f>
      </c>
      <c r="S35" s="219"/>
      <c r="X35" s="134"/>
      <c r="Y35" s="135"/>
      <c r="Z35" s="136"/>
      <c r="AA35" s="137"/>
      <c r="AB35" s="138"/>
      <c r="AC35" s="135"/>
      <c r="AD35" s="136"/>
      <c r="AE35" s="138"/>
      <c r="AF35" s="138"/>
    </row>
    <row r="36" spans="2:32" ht="13.5" customHeight="1">
      <c r="B36" s="128" t="s">
        <v>216</v>
      </c>
      <c r="F36" s="128" t="s">
        <v>215</v>
      </c>
      <c r="I36" s="222"/>
      <c r="J36" s="218"/>
      <c r="K36" s="222"/>
      <c r="M36" s="222"/>
      <c r="N36" s="218"/>
      <c r="O36" s="222"/>
      <c r="Q36" s="220"/>
      <c r="R36" s="216"/>
      <c r="S36" s="220"/>
      <c r="V36" s="136"/>
      <c r="W36" s="137"/>
      <c r="X36" s="135"/>
      <c r="Y36" s="135"/>
      <c r="Z36" s="136"/>
      <c r="AA36" s="137"/>
      <c r="AB36" s="138"/>
      <c r="AC36" s="135"/>
      <c r="AD36" s="136"/>
      <c r="AE36" s="138"/>
      <c r="AF36" s="138"/>
    </row>
    <row r="37" spans="10:32" ht="13.5" customHeight="1">
      <c r="J37" s="124" t="s">
        <v>214</v>
      </c>
      <c r="N37" s="124" t="s">
        <v>213</v>
      </c>
      <c r="O37" s="123"/>
      <c r="Q37" s="221">
        <v>150</v>
      </c>
      <c r="R37" s="217">
        <f>IF(K114="","",IF(K114="v",J114,J116))</f>
      </c>
      <c r="S37" s="221"/>
      <c r="V37" s="136"/>
      <c r="W37" s="137"/>
      <c r="X37" s="135"/>
      <c r="Y37" s="135"/>
      <c r="Z37" s="136"/>
      <c r="AA37" s="137"/>
      <c r="AB37" s="138"/>
      <c r="AC37" s="135"/>
      <c r="AD37" s="136"/>
      <c r="AE37" s="138"/>
      <c r="AF37" s="138"/>
    </row>
    <row r="38" spans="2:32" ht="13.5" customHeight="1">
      <c r="B38" s="119">
        <v>0</v>
      </c>
      <c r="C38" s="120"/>
      <c r="E38" s="122">
        <v>19</v>
      </c>
      <c r="F38" s="119">
        <f>IF(C76="","",IF(C76="v",B76,B77))</f>
      </c>
      <c r="G38" s="122"/>
      <c r="I38" s="219">
        <v>79</v>
      </c>
      <c r="J38" s="215">
        <f>IF(G96="","",IF(G96="V",F96,F97))</f>
      </c>
      <c r="K38" s="219"/>
      <c r="M38" s="219">
        <v>123</v>
      </c>
      <c r="N38" s="215">
        <f>IF(K53="","",IF(K53="v",J53,J55))</f>
      </c>
      <c r="O38" s="219"/>
      <c r="Q38" s="222"/>
      <c r="R38" s="218"/>
      <c r="S38" s="222"/>
      <c r="V38" s="136"/>
      <c r="W38" s="137"/>
      <c r="X38" s="135"/>
      <c r="AE38" s="138"/>
      <c r="AF38" s="138"/>
    </row>
    <row r="39" spans="2:32" ht="13.5" customHeight="1">
      <c r="B39" s="126">
        <v>0</v>
      </c>
      <c r="C39" s="120"/>
      <c r="E39" s="127">
        <v>20</v>
      </c>
      <c r="F39" s="126">
        <f>IF(C80="","",IF(C80="v",B80,B81))</f>
      </c>
      <c r="G39" s="127"/>
      <c r="I39" s="220"/>
      <c r="J39" s="216"/>
      <c r="K39" s="220"/>
      <c r="M39" s="220"/>
      <c r="N39" s="216"/>
      <c r="O39" s="220"/>
      <c r="R39" s="124" t="s">
        <v>212</v>
      </c>
      <c r="S39" s="123"/>
      <c r="V39" s="136"/>
      <c r="W39" s="137"/>
      <c r="X39" s="135"/>
      <c r="Y39" s="219">
        <v>181</v>
      </c>
      <c r="Z39" s="215">
        <f>IF(AA20="","",IF(AA20="v",Z20,Z22))</f>
      </c>
      <c r="AA39" s="219"/>
      <c r="AC39" s="231"/>
      <c r="AD39" s="136"/>
      <c r="AE39" s="138"/>
      <c r="AF39" s="138"/>
    </row>
    <row r="40" spans="2:32" ht="13.5" customHeight="1">
      <c r="B40" s="128" t="s">
        <v>211</v>
      </c>
      <c r="F40" s="128" t="s">
        <v>210</v>
      </c>
      <c r="I40" s="221">
        <v>80</v>
      </c>
      <c r="J40" s="217">
        <f>IF(G34="","",IF(G34="p",F34,F35))</f>
      </c>
      <c r="K40" s="221"/>
      <c r="M40" s="221">
        <v>124</v>
      </c>
      <c r="N40" s="217">
        <f>IF(K58="","",IF(K58="v",J58,J60))</f>
      </c>
      <c r="O40" s="221"/>
      <c r="S40" s="123"/>
      <c r="V40" s="136"/>
      <c r="W40" s="137"/>
      <c r="X40" s="135"/>
      <c r="Y40" s="220"/>
      <c r="Z40" s="216"/>
      <c r="AA40" s="220"/>
      <c r="AC40" s="231"/>
      <c r="AD40" s="136"/>
      <c r="AE40" s="138"/>
      <c r="AF40" s="138"/>
    </row>
    <row r="41" spans="9:32" ht="13.5" customHeight="1">
      <c r="I41" s="222"/>
      <c r="J41" s="218"/>
      <c r="K41" s="222"/>
      <c r="M41" s="222"/>
      <c r="N41" s="218"/>
      <c r="O41" s="222"/>
      <c r="S41" s="123"/>
      <c r="V41" s="136"/>
      <c r="W41" s="137"/>
      <c r="X41" s="135"/>
      <c r="Y41" s="221">
        <v>182</v>
      </c>
      <c r="Z41" s="217">
        <f>IF(AA86="","",IF(AA86="v",Z86,Z88))</f>
      </c>
      <c r="AA41" s="221"/>
      <c r="AC41" s="231"/>
      <c r="AD41" s="136"/>
      <c r="AE41" s="138"/>
      <c r="AF41" s="138"/>
    </row>
    <row r="42" spans="2:32" ht="13.5" customHeight="1">
      <c r="B42" s="119">
        <v>0</v>
      </c>
      <c r="C42" s="120"/>
      <c r="E42" s="122">
        <v>21</v>
      </c>
      <c r="F42" s="119">
        <f>IF(C84="","",IF(C84="v",B84,B85))</f>
      </c>
      <c r="G42" s="122"/>
      <c r="J42" s="124" t="s">
        <v>209</v>
      </c>
      <c r="N42" s="124" t="s">
        <v>208</v>
      </c>
      <c r="O42" s="123"/>
      <c r="S42" s="123"/>
      <c r="V42" s="136"/>
      <c r="W42" s="137"/>
      <c r="X42" s="135"/>
      <c r="Y42" s="222"/>
      <c r="Z42" s="218"/>
      <c r="AA42" s="222"/>
      <c r="AC42" s="231"/>
      <c r="AD42" s="136"/>
      <c r="AE42" s="138"/>
      <c r="AF42" s="138"/>
    </row>
    <row r="43" spans="2:32" ht="13.5" customHeight="1">
      <c r="B43" s="126">
        <v>0</v>
      </c>
      <c r="C43" s="120"/>
      <c r="E43" s="127">
        <v>22</v>
      </c>
      <c r="F43" s="126">
        <f>IF(C88="","",IF(C88="v",B88,B89))</f>
      </c>
      <c r="G43" s="127"/>
      <c r="I43" s="219">
        <v>81</v>
      </c>
      <c r="J43" s="215">
        <f>IF(G30="","",IF(G30="p",F30,F31))</f>
      </c>
      <c r="K43" s="219"/>
      <c r="M43" s="219">
        <v>125</v>
      </c>
      <c r="N43" s="215">
        <f>IF(K67="","",IF(K67="v",J67,J69))</f>
      </c>
      <c r="O43" s="219"/>
      <c r="S43" s="123"/>
      <c r="V43" s="136"/>
      <c r="W43" s="137"/>
      <c r="X43" s="135"/>
      <c r="Z43" s="124" t="s">
        <v>207</v>
      </c>
      <c r="AE43" s="138"/>
      <c r="AF43" s="138"/>
    </row>
    <row r="44" spans="2:32" ht="13.5" customHeight="1">
      <c r="B44" s="128" t="s">
        <v>206</v>
      </c>
      <c r="F44" s="128" t="s">
        <v>205</v>
      </c>
      <c r="I44" s="220"/>
      <c r="J44" s="216"/>
      <c r="K44" s="220"/>
      <c r="M44" s="220"/>
      <c r="N44" s="216"/>
      <c r="O44" s="220"/>
      <c r="S44" s="123"/>
      <c r="V44" s="136"/>
      <c r="W44" s="137"/>
      <c r="X44" s="135"/>
      <c r="AE44" s="138"/>
      <c r="AF44" s="138"/>
    </row>
    <row r="45" spans="9:32" ht="13.5" customHeight="1">
      <c r="I45" s="221">
        <v>82</v>
      </c>
      <c r="J45" s="217">
        <f>IF(G100="","",IF(G100="V",F100,F101))</f>
      </c>
      <c r="K45" s="221"/>
      <c r="M45" s="221">
        <v>126</v>
      </c>
      <c r="N45" s="217">
        <f>IF(K74="","",IF(K74="v",J74,J76))</f>
      </c>
      <c r="O45" s="221"/>
      <c r="Q45" s="219">
        <v>151</v>
      </c>
      <c r="R45" s="215">
        <f>IF(K119="","",IF(K119="v",J119,J121))</f>
      </c>
      <c r="S45" s="219"/>
      <c r="V45" s="136"/>
      <c r="W45" s="137"/>
      <c r="X45" s="135"/>
      <c r="AE45" s="138"/>
      <c r="AF45" s="138"/>
    </row>
    <row r="46" spans="2:32" ht="13.5" customHeight="1">
      <c r="B46" s="119">
        <v>0</v>
      </c>
      <c r="C46" s="120"/>
      <c r="E46" s="122">
        <v>23</v>
      </c>
      <c r="F46" s="119">
        <f>IF(C92="","",IF(C92="v",B92,B93))</f>
      </c>
      <c r="G46" s="122"/>
      <c r="I46" s="222"/>
      <c r="J46" s="218"/>
      <c r="K46" s="222"/>
      <c r="M46" s="222"/>
      <c r="N46" s="218"/>
      <c r="O46" s="222"/>
      <c r="Q46" s="220"/>
      <c r="R46" s="216"/>
      <c r="S46" s="220"/>
      <c r="V46" s="136"/>
      <c r="W46" s="137"/>
      <c r="X46" s="135"/>
      <c r="AE46" s="138"/>
      <c r="AF46" s="138"/>
    </row>
    <row r="47" spans="2:32" ht="13.5" customHeight="1">
      <c r="B47" s="126">
        <v>0</v>
      </c>
      <c r="C47" s="120"/>
      <c r="E47" s="127">
        <v>24</v>
      </c>
      <c r="F47" s="126">
        <f>IF(C96="","",IF(C96="v",B96,B97))</f>
      </c>
      <c r="G47" s="127"/>
      <c r="J47" s="124" t="s">
        <v>204</v>
      </c>
      <c r="N47" s="124" t="s">
        <v>203</v>
      </c>
      <c r="O47" s="123"/>
      <c r="Q47" s="221">
        <v>152</v>
      </c>
      <c r="R47" s="217">
        <f>IF(K124="","",IF(K124="v",J124,J126))</f>
      </c>
      <c r="S47" s="221"/>
      <c r="V47" s="136"/>
      <c r="W47" s="137"/>
      <c r="X47" s="135"/>
      <c r="Z47" s="139" t="s">
        <v>202</v>
      </c>
      <c r="AA47" s="140"/>
      <c r="AD47" s="139" t="s">
        <v>201</v>
      </c>
      <c r="AE47" s="138"/>
      <c r="AF47" s="138"/>
    </row>
    <row r="48" spans="2:32" ht="13.5" customHeight="1">
      <c r="B48" s="128" t="s">
        <v>200</v>
      </c>
      <c r="F48" s="128" t="s">
        <v>199</v>
      </c>
      <c r="I48" s="219">
        <v>83</v>
      </c>
      <c r="J48" s="215">
        <f>IF(G104="","",IF(G104="V",F104,F105))</f>
      </c>
      <c r="K48" s="219"/>
      <c r="M48" s="219">
        <v>127</v>
      </c>
      <c r="N48" s="215">
        <f>IF(K79="","",IF(K79="v",J79,J81))</f>
      </c>
      <c r="O48" s="219"/>
      <c r="Q48" s="222"/>
      <c r="R48" s="218"/>
      <c r="S48" s="222"/>
      <c r="X48" s="135"/>
      <c r="Y48" s="219">
        <v>183</v>
      </c>
      <c r="Z48" s="215">
        <f>IF(AE25="","",IF(AE25="v",AD25,AD27))</f>
      </c>
      <c r="AA48" s="219"/>
      <c r="AC48" s="219">
        <v>185</v>
      </c>
      <c r="AD48" s="215">
        <f>IF(AA39="","",IF(AA39="p",Z39,Z41))</f>
      </c>
      <c r="AE48" s="219"/>
      <c r="AF48" s="138"/>
    </row>
    <row r="49" spans="9:31" ht="13.5" customHeight="1">
      <c r="I49" s="220"/>
      <c r="J49" s="216"/>
      <c r="K49" s="220"/>
      <c r="M49" s="220"/>
      <c r="N49" s="216"/>
      <c r="O49" s="220"/>
      <c r="R49" s="124" t="s">
        <v>198</v>
      </c>
      <c r="S49" s="123"/>
      <c r="Y49" s="220"/>
      <c r="Z49" s="216"/>
      <c r="AA49" s="220"/>
      <c r="AC49" s="220"/>
      <c r="AD49" s="216"/>
      <c r="AE49" s="220"/>
    </row>
    <row r="50" spans="2:31" ht="13.5" customHeight="1">
      <c r="B50" s="119">
        <v>0</v>
      </c>
      <c r="C50" s="120"/>
      <c r="E50" s="122">
        <v>25</v>
      </c>
      <c r="F50" s="119">
        <f>IF(C100="","",IF(C100="v",B100,B101))</f>
      </c>
      <c r="G50" s="122"/>
      <c r="I50" s="221">
        <v>84</v>
      </c>
      <c r="J50" s="217">
        <f>IF(G26="","",IF(G26="p",F26,F27))</f>
      </c>
      <c r="K50" s="221"/>
      <c r="M50" s="221">
        <v>128</v>
      </c>
      <c r="N50" s="217">
        <f>IF(K84="","",IF(K84="v",J84,J86))</f>
      </c>
      <c r="O50" s="221"/>
      <c r="S50" s="123"/>
      <c r="Y50" s="221">
        <v>184</v>
      </c>
      <c r="Z50" s="217">
        <f>IF(AE91="","",IF(AE91="v",AD91,AD93))</f>
      </c>
      <c r="AA50" s="221"/>
      <c r="AC50" s="221">
        <v>186</v>
      </c>
      <c r="AD50" s="217">
        <f>IF(AA48="","",IF(AA48="v",Z48,Z50))</f>
      </c>
      <c r="AE50" s="221"/>
    </row>
    <row r="51" spans="2:31" ht="13.5" customHeight="1">
      <c r="B51" s="126">
        <v>0</v>
      </c>
      <c r="C51" s="120"/>
      <c r="E51" s="127">
        <v>26</v>
      </c>
      <c r="F51" s="126">
        <f>IF(C104="","",IF(C104="v",B104,B105))</f>
      </c>
      <c r="G51" s="127"/>
      <c r="I51" s="222"/>
      <c r="J51" s="218"/>
      <c r="K51" s="222"/>
      <c r="M51" s="222"/>
      <c r="N51" s="218"/>
      <c r="O51" s="222"/>
      <c r="S51" s="123"/>
      <c r="Y51" s="222"/>
      <c r="Z51" s="218"/>
      <c r="AA51" s="222"/>
      <c r="AC51" s="222"/>
      <c r="AD51" s="218"/>
      <c r="AE51" s="222"/>
    </row>
    <row r="52" spans="2:30" ht="13.5" customHeight="1">
      <c r="B52" s="128" t="s">
        <v>197</v>
      </c>
      <c r="F52" s="128" t="s">
        <v>196</v>
      </c>
      <c r="J52" s="124" t="s">
        <v>195</v>
      </c>
      <c r="N52" s="124" t="s">
        <v>194</v>
      </c>
      <c r="O52" s="123"/>
      <c r="S52" s="123"/>
      <c r="Z52" s="124" t="s">
        <v>193</v>
      </c>
      <c r="AD52" s="124" t="s">
        <v>192</v>
      </c>
    </row>
    <row r="53" spans="9:19" ht="13.5" customHeight="1">
      <c r="I53" s="219">
        <v>85</v>
      </c>
      <c r="J53" s="215">
        <f>IF(G22="","",IF(G22="p",F22,F23))</f>
      </c>
      <c r="K53" s="219"/>
      <c r="O53" s="123"/>
      <c r="S53" s="123"/>
    </row>
    <row r="54" spans="2:30" ht="13.5" customHeight="1">
      <c r="B54" s="119">
        <v>0</v>
      </c>
      <c r="C54" s="120"/>
      <c r="E54" s="122">
        <v>27</v>
      </c>
      <c r="F54" s="119">
        <f>IF(C108="","",IF(C108="v",B108,B109))</f>
      </c>
      <c r="G54" s="122"/>
      <c r="I54" s="220"/>
      <c r="J54" s="216"/>
      <c r="K54" s="220"/>
      <c r="O54" s="123"/>
      <c r="S54" s="123"/>
      <c r="T54" s="128"/>
      <c r="U54" s="121"/>
      <c r="V54" s="141"/>
      <c r="W54" s="121"/>
      <c r="X54" s="121"/>
      <c r="Y54" s="121"/>
      <c r="Z54" s="141"/>
      <c r="AA54" s="121"/>
      <c r="AC54" s="121"/>
      <c r="AD54" s="141"/>
    </row>
    <row r="55" spans="2:30" ht="13.5" customHeight="1">
      <c r="B55" s="126">
        <v>0</v>
      </c>
      <c r="C55" s="120"/>
      <c r="E55" s="127">
        <v>28</v>
      </c>
      <c r="F55" s="126">
        <f>IF(C112="","",IF(C112="v",B112,B113))</f>
      </c>
      <c r="G55" s="127"/>
      <c r="I55" s="221">
        <v>86</v>
      </c>
      <c r="J55" s="217">
        <f>IF(G108="","",IF(G108="V",F108,F109))</f>
      </c>
      <c r="K55" s="221"/>
      <c r="O55" s="123"/>
      <c r="S55" s="123"/>
      <c r="T55" s="128"/>
      <c r="U55" s="121"/>
      <c r="V55" s="141"/>
      <c r="W55" s="121"/>
      <c r="X55" s="121"/>
      <c r="Y55" s="121"/>
      <c r="Z55" s="141"/>
      <c r="AA55" s="121"/>
      <c r="AC55" s="121"/>
      <c r="AD55" s="141"/>
    </row>
    <row r="56" spans="2:30" ht="13.5" customHeight="1">
      <c r="B56" s="128" t="s">
        <v>191</v>
      </c>
      <c r="F56" s="128" t="s">
        <v>190</v>
      </c>
      <c r="I56" s="222"/>
      <c r="J56" s="218"/>
      <c r="K56" s="222"/>
      <c r="O56" s="123"/>
      <c r="S56" s="123"/>
      <c r="T56" s="128"/>
      <c r="U56" s="121"/>
      <c r="V56" s="141"/>
      <c r="W56" s="121"/>
      <c r="X56" s="121"/>
      <c r="Y56" s="121"/>
      <c r="Z56" s="141"/>
      <c r="AA56" s="121"/>
      <c r="AC56" s="121"/>
      <c r="AD56" s="141"/>
    </row>
    <row r="57" spans="10:30" ht="13.5" customHeight="1" thickBot="1">
      <c r="J57" s="124" t="s">
        <v>189</v>
      </c>
      <c r="O57" s="123"/>
      <c r="S57" s="123"/>
      <c r="T57" s="142" t="s">
        <v>2</v>
      </c>
      <c r="U57" s="121"/>
      <c r="V57" s="141"/>
      <c r="W57" s="121"/>
      <c r="X57" s="121"/>
      <c r="Y57" s="121"/>
      <c r="Z57" s="141"/>
      <c r="AA57" s="121"/>
      <c r="AC57" s="121"/>
      <c r="AD57" s="141"/>
    </row>
    <row r="58" spans="2:28" ht="13.5" customHeight="1">
      <c r="B58" s="119">
        <v>0</v>
      </c>
      <c r="C58" s="120"/>
      <c r="E58" s="122">
        <v>29</v>
      </c>
      <c r="F58" s="119">
        <f>IF(C116="","",IF(C116="v",B116,B117))</f>
      </c>
      <c r="G58" s="122"/>
      <c r="I58" s="219">
        <v>87</v>
      </c>
      <c r="J58" s="215">
        <f>IF(G112="","",IF(G112="V",F112,F113))</f>
      </c>
      <c r="K58" s="219"/>
      <c r="O58" s="123"/>
      <c r="S58" s="123"/>
      <c r="T58" s="143"/>
      <c r="U58" s="144"/>
      <c r="V58" s="145"/>
      <c r="W58" s="146"/>
      <c r="X58" s="147"/>
      <c r="Y58" s="144"/>
      <c r="Z58" s="145"/>
      <c r="AA58" s="146"/>
      <c r="AB58" s="148"/>
    </row>
    <row r="59" spans="2:28" ht="13.5" customHeight="1">
      <c r="B59" s="126">
        <v>0</v>
      </c>
      <c r="C59" s="120"/>
      <c r="E59" s="127">
        <v>30</v>
      </c>
      <c r="F59" s="126">
        <f>IF(C120="","",IF(C120="v",B120,B121))</f>
      </c>
      <c r="G59" s="127"/>
      <c r="I59" s="220"/>
      <c r="J59" s="216"/>
      <c r="K59" s="220"/>
      <c r="O59" s="123"/>
      <c r="S59" s="123"/>
      <c r="T59" s="149"/>
      <c r="U59" s="135"/>
      <c r="V59" s="136"/>
      <c r="W59" s="137"/>
      <c r="X59" s="138"/>
      <c r="Y59" s="135"/>
      <c r="Z59" s="136"/>
      <c r="AA59" s="137"/>
      <c r="AB59" s="150"/>
    </row>
    <row r="60" spans="2:28" ht="13.5" customHeight="1">
      <c r="B60" s="128" t="s">
        <v>188</v>
      </c>
      <c r="F60" s="128" t="s">
        <v>187</v>
      </c>
      <c r="I60" s="221">
        <v>88</v>
      </c>
      <c r="J60" s="217">
        <f>IF(G18="","",IF(G18="p",F18,F19))</f>
      </c>
      <c r="K60" s="221"/>
      <c r="O60" s="123"/>
      <c r="S60" s="123"/>
      <c r="T60" s="149"/>
      <c r="U60" s="219">
        <v>187</v>
      </c>
      <c r="V60" s="215">
        <f>IF(AA39="","",IF(AA39="v",Z39,Z41))</f>
      </c>
      <c r="W60" s="219"/>
      <c r="X60" s="138"/>
      <c r="Y60" s="135"/>
      <c r="Z60" s="136"/>
      <c r="AA60" s="137"/>
      <c r="AB60" s="150"/>
    </row>
    <row r="61" spans="9:28" ht="13.5" customHeight="1">
      <c r="I61" s="222"/>
      <c r="J61" s="218"/>
      <c r="K61" s="222"/>
      <c r="O61" s="123"/>
      <c r="S61" s="123"/>
      <c r="T61" s="149"/>
      <c r="U61" s="223"/>
      <c r="V61" s="230"/>
      <c r="W61" s="223"/>
      <c r="X61" s="138"/>
      <c r="Y61" s="151"/>
      <c r="Z61" s="152" t="s">
        <v>120</v>
      </c>
      <c r="AA61" s="152"/>
      <c r="AB61" s="150"/>
    </row>
    <row r="62" spans="2:28" ht="13.5" customHeight="1">
      <c r="B62" s="119">
        <v>0</v>
      </c>
      <c r="C62" s="120"/>
      <c r="E62" s="122">
        <v>31</v>
      </c>
      <c r="F62" s="119">
        <f>IF(C124="","",IF(C124="v",B124,B125))</f>
      </c>
      <c r="G62" s="122"/>
      <c r="J62" s="124" t="s">
        <v>186</v>
      </c>
      <c r="O62" s="123"/>
      <c r="S62" s="123"/>
      <c r="T62" s="149"/>
      <c r="U62" s="222"/>
      <c r="V62" s="218"/>
      <c r="W62" s="222"/>
      <c r="X62" s="138"/>
      <c r="Y62" s="224">
        <f>IF(W60="","",IF(W60="v",V60,V64))</f>
      </c>
      <c r="Z62" s="225"/>
      <c r="AA62" s="137"/>
      <c r="AB62" s="150"/>
    </row>
    <row r="63" spans="2:28" ht="13.5" customHeight="1">
      <c r="B63" s="126">
        <v>0</v>
      </c>
      <c r="C63" s="120"/>
      <c r="E63" s="127">
        <v>32</v>
      </c>
      <c r="F63" s="126">
        <f>IF(C128="","",IF(C128="v",B128,B129))</f>
      </c>
      <c r="G63" s="127"/>
      <c r="O63" s="123"/>
      <c r="S63" s="123"/>
      <c r="T63" s="149"/>
      <c r="U63" s="135"/>
      <c r="V63" s="136"/>
      <c r="W63" s="135"/>
      <c r="X63" s="138"/>
      <c r="Y63" s="226"/>
      <c r="Z63" s="227"/>
      <c r="AA63" s="137"/>
      <c r="AB63" s="150"/>
    </row>
    <row r="64" spans="2:28" ht="13.5" customHeight="1">
      <c r="B64" s="128" t="s">
        <v>185</v>
      </c>
      <c r="F64" s="128" t="s">
        <v>184</v>
      </c>
      <c r="O64" s="123"/>
      <c r="S64" s="123"/>
      <c r="T64" s="149"/>
      <c r="U64" s="219">
        <v>188</v>
      </c>
      <c r="V64" s="215">
        <f>IF(AE48="","",IF(AE48="v",AD48,AD50))</f>
      </c>
      <c r="W64" s="219"/>
      <c r="X64" s="138"/>
      <c r="Y64" s="228"/>
      <c r="Z64" s="229"/>
      <c r="AA64" s="137"/>
      <c r="AB64" s="150"/>
    </row>
    <row r="65" spans="15:28" ht="13.5" customHeight="1">
      <c r="O65" s="123"/>
      <c r="S65" s="123"/>
      <c r="T65" s="149"/>
      <c r="U65" s="223"/>
      <c r="V65" s="230"/>
      <c r="W65" s="223"/>
      <c r="X65" s="138"/>
      <c r="Y65" s="135"/>
      <c r="Z65" s="136"/>
      <c r="AA65" s="137"/>
      <c r="AB65" s="150"/>
    </row>
    <row r="66" spans="2:28" ht="13.5" customHeight="1">
      <c r="B66" s="119">
        <v>0</v>
      </c>
      <c r="C66" s="120"/>
      <c r="E66" s="122">
        <v>33</v>
      </c>
      <c r="F66" s="119">
        <f>IF(C2="","",IF(C2="p",B2,B3))</f>
      </c>
      <c r="G66" s="122"/>
      <c r="O66" s="123"/>
      <c r="S66" s="123"/>
      <c r="T66" s="149"/>
      <c r="U66" s="222"/>
      <c r="V66" s="218"/>
      <c r="W66" s="222"/>
      <c r="X66" s="138"/>
      <c r="Y66" s="135"/>
      <c r="Z66" s="136"/>
      <c r="AA66" s="137"/>
      <c r="AB66" s="150"/>
    </row>
    <row r="67" spans="2:28" ht="13.5" customHeight="1">
      <c r="B67" s="126">
        <v>0</v>
      </c>
      <c r="C67" s="120"/>
      <c r="E67" s="127">
        <v>34</v>
      </c>
      <c r="F67" s="126">
        <f>IF(C6="","",IF(C6="p",B6,B7))</f>
      </c>
      <c r="G67" s="127"/>
      <c r="I67" s="219">
        <v>89</v>
      </c>
      <c r="J67" s="215">
        <f>IF(G14="","",IF(G14="p",F14,F15))</f>
      </c>
      <c r="K67" s="219"/>
      <c r="O67" s="123"/>
      <c r="S67" s="123"/>
      <c r="T67" s="149"/>
      <c r="U67" s="135"/>
      <c r="V67" s="136"/>
      <c r="W67" s="137"/>
      <c r="X67" s="138"/>
      <c r="Y67" s="135"/>
      <c r="Z67" s="136"/>
      <c r="AA67" s="137"/>
      <c r="AB67" s="150"/>
    </row>
    <row r="68" spans="2:28" ht="13.5" customHeight="1">
      <c r="B68" s="128" t="s">
        <v>183</v>
      </c>
      <c r="F68" s="128" t="s">
        <v>182</v>
      </c>
      <c r="I68" s="220"/>
      <c r="J68" s="216"/>
      <c r="K68" s="220"/>
      <c r="O68" s="123"/>
      <c r="S68" s="123"/>
      <c r="T68" s="149"/>
      <c r="U68" s="135"/>
      <c r="V68" s="136"/>
      <c r="W68" s="137"/>
      <c r="X68" s="138"/>
      <c r="Y68" s="135"/>
      <c r="Z68" s="136"/>
      <c r="AA68" s="137"/>
      <c r="AB68" s="150"/>
    </row>
    <row r="69" spans="9:28" ht="13.5" customHeight="1" thickBot="1">
      <c r="I69" s="221">
        <v>90</v>
      </c>
      <c r="J69" s="217">
        <f>IF(G116="","",IF(G116="V",F116,F117))</f>
      </c>
      <c r="K69" s="221"/>
      <c r="O69" s="123"/>
      <c r="S69" s="123"/>
      <c r="T69" s="153"/>
      <c r="U69" s="154"/>
      <c r="V69" s="155"/>
      <c r="W69" s="156"/>
      <c r="X69" s="157"/>
      <c r="Y69" s="154"/>
      <c r="Z69" s="155"/>
      <c r="AA69" s="156"/>
      <c r="AB69" s="158"/>
    </row>
    <row r="70" spans="2:19" ht="13.5" customHeight="1">
      <c r="B70" s="119">
        <v>0</v>
      </c>
      <c r="C70" s="120"/>
      <c r="E70" s="122">
        <v>35</v>
      </c>
      <c r="F70" s="58">
        <f>IF(C10="","",IF(C10="p",B10,B11))</f>
      </c>
      <c r="G70" s="122"/>
      <c r="I70" s="222"/>
      <c r="J70" s="218"/>
      <c r="K70" s="222"/>
      <c r="O70" s="123"/>
      <c r="S70" s="123"/>
    </row>
    <row r="71" spans="2:19" ht="13.5" customHeight="1">
      <c r="B71" s="126">
        <v>0</v>
      </c>
      <c r="C71" s="120"/>
      <c r="E71" s="127">
        <v>36</v>
      </c>
      <c r="F71" s="160">
        <f>IF(C14="","",IF(C14="p",B14,B15))</f>
      </c>
      <c r="G71" s="127"/>
      <c r="J71" s="124" t="s">
        <v>181</v>
      </c>
      <c r="O71" s="123"/>
      <c r="S71" s="123"/>
    </row>
    <row r="72" spans="2:19" ht="13.5" customHeight="1">
      <c r="B72" s="128" t="s">
        <v>180</v>
      </c>
      <c r="F72" s="128" t="s">
        <v>179</v>
      </c>
      <c r="O72" s="123"/>
      <c r="S72" s="123"/>
    </row>
    <row r="73" spans="15:19" ht="13.5" customHeight="1">
      <c r="O73" s="123"/>
      <c r="S73" s="123"/>
    </row>
    <row r="74" spans="9:19" ht="15" customHeight="1">
      <c r="I74" s="219">
        <v>91</v>
      </c>
      <c r="J74" s="215">
        <f>IF(G120="","",IF(G120="V",F120,F121))</f>
      </c>
      <c r="K74" s="219"/>
      <c r="O74" s="123"/>
      <c r="S74" s="123"/>
    </row>
    <row r="75" spans="9:19" ht="15" customHeight="1">
      <c r="I75" s="220"/>
      <c r="J75" s="216"/>
      <c r="K75" s="220"/>
      <c r="O75" s="123"/>
      <c r="S75" s="123"/>
    </row>
    <row r="76" spans="2:19" ht="15" customHeight="1">
      <c r="B76" s="119">
        <v>0</v>
      </c>
      <c r="C76" s="120"/>
      <c r="E76" s="122">
        <v>37</v>
      </c>
      <c r="F76" s="58">
        <f>IF(C18="","",IF(C18="p",B18,B19))</f>
      </c>
      <c r="G76" s="122"/>
      <c r="I76" s="221">
        <v>92</v>
      </c>
      <c r="J76" s="217">
        <f>IF(G10="","",IF(G10="p",F10,F11))</f>
      </c>
      <c r="K76" s="221"/>
      <c r="O76" s="123"/>
      <c r="S76" s="123"/>
    </row>
    <row r="77" spans="2:19" ht="15" customHeight="1">
      <c r="B77" s="126">
        <v>0</v>
      </c>
      <c r="C77" s="120"/>
      <c r="E77" s="127">
        <v>38</v>
      </c>
      <c r="F77" s="160">
        <f>IF(C22="","",IF(C22="p",B22,B23))</f>
      </c>
      <c r="G77" s="127"/>
      <c r="I77" s="222"/>
      <c r="J77" s="218"/>
      <c r="K77" s="222"/>
      <c r="O77" s="123"/>
      <c r="S77" s="123"/>
    </row>
    <row r="78" spans="2:19" ht="15" customHeight="1">
      <c r="B78" s="128" t="s">
        <v>178</v>
      </c>
      <c r="F78" s="128" t="s">
        <v>177</v>
      </c>
      <c r="J78" s="124" t="s">
        <v>176</v>
      </c>
      <c r="O78" s="123"/>
      <c r="S78" s="123"/>
    </row>
    <row r="79" spans="9:19" ht="15" customHeight="1">
      <c r="I79" s="219">
        <v>93</v>
      </c>
      <c r="J79" s="215">
        <f>IF(G6="","",IF(G6="p",F6,F7))</f>
      </c>
      <c r="K79" s="219"/>
      <c r="M79" s="219">
        <v>129</v>
      </c>
      <c r="N79" s="215">
        <f>IF(K89="","",IF(K89="p",J89,J91))</f>
      </c>
      <c r="O79" s="219"/>
      <c r="S79" s="123"/>
    </row>
    <row r="80" spans="2:19" ht="15" customHeight="1">
      <c r="B80" s="119">
        <v>0</v>
      </c>
      <c r="C80" s="120"/>
      <c r="E80" s="122">
        <v>39</v>
      </c>
      <c r="F80" s="58">
        <f>IF(C26="","",IF(C26="p",B26,B27))</f>
      </c>
      <c r="G80" s="122"/>
      <c r="I80" s="220"/>
      <c r="J80" s="216"/>
      <c r="K80" s="220"/>
      <c r="M80" s="220"/>
      <c r="N80" s="216"/>
      <c r="O80" s="220"/>
      <c r="S80" s="123"/>
    </row>
    <row r="81" spans="2:19" ht="15" customHeight="1">
      <c r="B81" s="126">
        <v>0</v>
      </c>
      <c r="C81" s="120"/>
      <c r="E81" s="127">
        <v>40</v>
      </c>
      <c r="F81" s="160">
        <f>IF(C30="","",IF(C30="p",B30,B31))</f>
      </c>
      <c r="G81" s="127"/>
      <c r="I81" s="221">
        <v>94</v>
      </c>
      <c r="J81" s="217">
        <f>IF(G124="","",IF(G124="V",F124,F125))</f>
      </c>
      <c r="K81" s="221"/>
      <c r="M81" s="221">
        <v>130</v>
      </c>
      <c r="N81" s="217">
        <f>IF(O13="","",IF(O13="v",N13,N15))</f>
      </c>
      <c r="O81" s="221"/>
      <c r="Q81" s="219">
        <v>153</v>
      </c>
      <c r="R81" s="215">
        <f>IF(O79="","",IF(O79="v",N79,N81))</f>
      </c>
      <c r="S81" s="219"/>
    </row>
    <row r="82" spans="2:19" ht="15" customHeight="1">
      <c r="B82" s="128" t="s">
        <v>175</v>
      </c>
      <c r="F82" s="128" t="s">
        <v>174</v>
      </c>
      <c r="I82" s="222"/>
      <c r="J82" s="218"/>
      <c r="K82" s="222"/>
      <c r="M82" s="222"/>
      <c r="N82" s="218"/>
      <c r="O82" s="222"/>
      <c r="Q82" s="220"/>
      <c r="R82" s="216"/>
      <c r="S82" s="220"/>
    </row>
    <row r="83" spans="10:19" ht="15" customHeight="1">
      <c r="J83" s="124" t="s">
        <v>173</v>
      </c>
      <c r="N83" s="124" t="s">
        <v>172</v>
      </c>
      <c r="O83" s="123"/>
      <c r="Q83" s="221">
        <v>154</v>
      </c>
      <c r="R83" s="217">
        <f>IF(O84="","",IF(O84="v",N84,N86))</f>
      </c>
      <c r="S83" s="221"/>
    </row>
    <row r="84" spans="2:19" ht="15" customHeight="1">
      <c r="B84" s="119">
        <v>0</v>
      </c>
      <c r="C84" s="120"/>
      <c r="E84" s="122">
        <v>41</v>
      </c>
      <c r="F84" s="58">
        <f>IF(C34="","",IF(C34="p",B34,B35))</f>
      </c>
      <c r="G84" s="122"/>
      <c r="I84" s="219">
        <v>95</v>
      </c>
      <c r="J84" s="215">
        <f>IF(G128="","",IF(G128="V",F128,F129))</f>
      </c>
      <c r="K84" s="219"/>
      <c r="M84" s="219">
        <v>131</v>
      </c>
      <c r="N84" s="215">
        <f>IF(O18="","",IF(O18="v",N18,N20))</f>
      </c>
      <c r="O84" s="219"/>
      <c r="Q84" s="222"/>
      <c r="R84" s="218"/>
      <c r="S84" s="222"/>
    </row>
    <row r="85" spans="2:19" ht="15" customHeight="1">
      <c r="B85" s="126">
        <v>0</v>
      </c>
      <c r="C85" s="120"/>
      <c r="E85" s="127">
        <v>42</v>
      </c>
      <c r="F85" s="160">
        <f>IF(C38="","",IF(C38="p",B38,B39))</f>
      </c>
      <c r="G85" s="127"/>
      <c r="I85" s="220"/>
      <c r="J85" s="216"/>
      <c r="K85" s="220"/>
      <c r="M85" s="220"/>
      <c r="N85" s="216"/>
      <c r="O85" s="220"/>
      <c r="R85" s="124" t="s">
        <v>171</v>
      </c>
      <c r="S85" s="123"/>
    </row>
    <row r="86" spans="2:27" ht="15" customHeight="1">
      <c r="B86" s="128" t="s">
        <v>170</v>
      </c>
      <c r="F86" s="128" t="s">
        <v>169</v>
      </c>
      <c r="I86" s="221">
        <v>96</v>
      </c>
      <c r="J86" s="217">
        <f>IF(G2="","",IF(G2="p",F2,F3))</f>
      </c>
      <c r="K86" s="221"/>
      <c r="M86" s="221">
        <v>132</v>
      </c>
      <c r="N86" s="217">
        <f>IF(K94="","",IF(K94="p",J94,J96))</f>
      </c>
      <c r="O86" s="221"/>
      <c r="S86" s="123"/>
      <c r="U86" s="219">
        <v>165</v>
      </c>
      <c r="V86" s="215">
        <f>IF(S45="","",IF(S45="p",R45,R47))</f>
      </c>
      <c r="W86" s="219"/>
      <c r="Y86" s="219">
        <v>173</v>
      </c>
      <c r="Z86" s="215">
        <f>IF(S35="","",IF(S35="v",R35,R37))</f>
      </c>
      <c r="AA86" s="219"/>
    </row>
    <row r="87" spans="9:27" ht="15" customHeight="1">
      <c r="I87" s="222"/>
      <c r="J87" s="218"/>
      <c r="K87" s="222"/>
      <c r="M87" s="222"/>
      <c r="N87" s="218"/>
      <c r="O87" s="222"/>
      <c r="S87" s="123"/>
      <c r="U87" s="220"/>
      <c r="V87" s="216"/>
      <c r="W87" s="220"/>
      <c r="Y87" s="220"/>
      <c r="Z87" s="216"/>
      <c r="AA87" s="220"/>
    </row>
    <row r="88" spans="2:27" ht="15" customHeight="1">
      <c r="B88" s="119">
        <v>0</v>
      </c>
      <c r="C88" s="120"/>
      <c r="E88" s="122">
        <v>43</v>
      </c>
      <c r="F88" s="58">
        <f>IF(C42="","",IF(C42="p",B42,B43))</f>
      </c>
      <c r="G88" s="122"/>
      <c r="J88" s="124" t="s">
        <v>168</v>
      </c>
      <c r="N88" s="124" t="s">
        <v>167</v>
      </c>
      <c r="O88" s="123"/>
      <c r="S88" s="123"/>
      <c r="U88" s="221">
        <v>166</v>
      </c>
      <c r="V88" s="217">
        <f>IF(S101="","",IF(S101="v",R101,R103))</f>
      </c>
      <c r="W88" s="221"/>
      <c r="Y88" s="221">
        <v>174</v>
      </c>
      <c r="Z88" s="217">
        <f>IF(S45="","",IF(S45="v",R45,R47))</f>
      </c>
      <c r="AA88" s="221"/>
    </row>
    <row r="89" spans="2:27" ht="15" customHeight="1">
      <c r="B89" s="126">
        <v>0</v>
      </c>
      <c r="C89" s="120"/>
      <c r="E89" s="127">
        <v>44</v>
      </c>
      <c r="F89" s="160">
        <f>IF(C46="","",IF(C46="p",B46,B47))</f>
      </c>
      <c r="G89" s="127"/>
      <c r="I89" s="219">
        <v>97</v>
      </c>
      <c r="J89" s="215">
        <f>IF(G2="","",IF(G2="v",F2,F3))</f>
      </c>
      <c r="K89" s="219"/>
      <c r="M89" s="219">
        <v>133</v>
      </c>
      <c r="N89" s="215">
        <f>IF(K99="","",IF(K99="p",J99,J101))</f>
      </c>
      <c r="O89" s="219"/>
      <c r="S89" s="123"/>
      <c r="U89" s="222"/>
      <c r="V89" s="218"/>
      <c r="W89" s="222"/>
      <c r="Y89" s="222"/>
      <c r="Z89" s="218"/>
      <c r="AA89" s="222"/>
    </row>
    <row r="90" spans="2:27" ht="15" customHeight="1">
      <c r="B90" s="128" t="s">
        <v>166</v>
      </c>
      <c r="F90" s="128" t="s">
        <v>165</v>
      </c>
      <c r="I90" s="220"/>
      <c r="J90" s="216"/>
      <c r="K90" s="220"/>
      <c r="M90" s="220"/>
      <c r="N90" s="216"/>
      <c r="O90" s="220"/>
      <c r="Q90" s="219">
        <v>155</v>
      </c>
      <c r="R90" s="215">
        <f>IF(O89="","",IF(O89="v",N89,N91))</f>
      </c>
      <c r="S90" s="219"/>
      <c r="V90" s="124" t="s">
        <v>164</v>
      </c>
      <c r="W90" s="123"/>
      <c r="Z90" s="124" t="s">
        <v>163</v>
      </c>
      <c r="AA90" s="123"/>
    </row>
    <row r="91" spans="9:31" ht="15" customHeight="1">
      <c r="I91" s="221">
        <v>98</v>
      </c>
      <c r="J91" s="217">
        <f>IF(G6="","",IF(G6="v",F6,F7))</f>
      </c>
      <c r="K91" s="221"/>
      <c r="M91" s="221">
        <v>134</v>
      </c>
      <c r="N91" s="217">
        <f>IF(O23="","",IF(O23="v",N23,N25))</f>
      </c>
      <c r="O91" s="221"/>
      <c r="Q91" s="220"/>
      <c r="R91" s="216"/>
      <c r="S91" s="220"/>
      <c r="W91" s="123"/>
      <c r="AA91" s="123"/>
      <c r="AC91" s="219">
        <v>179</v>
      </c>
      <c r="AD91" s="215">
        <f>IF(AA86="","",IF(AA86="p",Z86,Z88))</f>
      </c>
      <c r="AE91" s="219"/>
    </row>
    <row r="92" spans="2:31" ht="15" customHeight="1">
      <c r="B92" s="119">
        <v>0</v>
      </c>
      <c r="C92" s="120"/>
      <c r="E92" s="122">
        <v>45</v>
      </c>
      <c r="F92" s="58">
        <f>IF(C50="","",IF(C50="p",B50,B51))</f>
      </c>
      <c r="G92" s="122"/>
      <c r="I92" s="222"/>
      <c r="J92" s="218"/>
      <c r="K92" s="222"/>
      <c r="M92" s="222"/>
      <c r="N92" s="218"/>
      <c r="O92" s="222"/>
      <c r="Q92" s="221">
        <v>156</v>
      </c>
      <c r="R92" s="217">
        <f>IF(O94="","",IF(O94="v",N94,N96))</f>
      </c>
      <c r="S92" s="221"/>
      <c r="W92" s="123"/>
      <c r="AA92" s="123"/>
      <c r="AC92" s="220"/>
      <c r="AD92" s="216"/>
      <c r="AE92" s="220"/>
    </row>
    <row r="93" spans="2:31" ht="15" customHeight="1">
      <c r="B93" s="126">
        <v>0</v>
      </c>
      <c r="C93" s="120"/>
      <c r="E93" s="127">
        <v>46</v>
      </c>
      <c r="F93" s="160">
        <f>IF(C54="","",IF(C54="p",B54,B55))</f>
      </c>
      <c r="G93" s="127"/>
      <c r="J93" s="124" t="s">
        <v>162</v>
      </c>
      <c r="N93" s="124" t="s">
        <v>161</v>
      </c>
      <c r="O93" s="123"/>
      <c r="Q93" s="222"/>
      <c r="R93" s="218"/>
      <c r="S93" s="222"/>
      <c r="W93" s="123"/>
      <c r="AA93" s="123"/>
      <c r="AC93" s="221">
        <v>180</v>
      </c>
      <c r="AD93" s="217">
        <f>IF(AA95="","",IF(AA95="v",Z95,Z97))</f>
      </c>
      <c r="AE93" s="221"/>
    </row>
    <row r="94" spans="2:31" ht="15" customHeight="1">
      <c r="B94" s="128" t="s">
        <v>160</v>
      </c>
      <c r="F94" s="128" t="s">
        <v>159</v>
      </c>
      <c r="I94" s="219">
        <v>99</v>
      </c>
      <c r="J94" s="215">
        <f>IF(G10="","",IF(G10="v",F10,F11))</f>
      </c>
      <c r="K94" s="219"/>
      <c r="M94" s="219">
        <v>135</v>
      </c>
      <c r="N94" s="215">
        <f>IF(O28="","",IF(O28="v",N28,N30))</f>
      </c>
      <c r="O94" s="219"/>
      <c r="R94" s="124" t="s">
        <v>158</v>
      </c>
      <c r="S94" s="123"/>
      <c r="W94" s="123"/>
      <c r="AA94" s="123"/>
      <c r="AC94" s="222"/>
      <c r="AD94" s="218"/>
      <c r="AE94" s="222"/>
    </row>
    <row r="95" spans="9:30" ht="15" customHeight="1">
      <c r="I95" s="220"/>
      <c r="J95" s="216"/>
      <c r="K95" s="220"/>
      <c r="M95" s="220"/>
      <c r="N95" s="216"/>
      <c r="O95" s="220"/>
      <c r="S95" s="123"/>
      <c r="U95" s="219">
        <v>167</v>
      </c>
      <c r="V95" s="215">
        <f>IF(S111="","",IF(S111="v",R111,R113))</f>
      </c>
      <c r="W95" s="219"/>
      <c r="Y95" s="219">
        <v>175</v>
      </c>
      <c r="Z95" s="215">
        <f>IF(W86="","",IF(W86="v",V86,V88))</f>
      </c>
      <c r="AA95" s="219"/>
      <c r="AD95" s="124" t="s">
        <v>157</v>
      </c>
    </row>
    <row r="96" spans="2:27" ht="15" customHeight="1">
      <c r="B96" s="119">
        <v>0</v>
      </c>
      <c r="C96" s="120"/>
      <c r="E96" s="122">
        <v>47</v>
      </c>
      <c r="F96" s="58">
        <f>IF(C58="","",IF(C58="p",B58,B59))</f>
      </c>
      <c r="G96" s="122"/>
      <c r="I96" s="221">
        <v>100</v>
      </c>
      <c r="J96" s="217">
        <f>IF(G14="","",IF(G14="v",F14,F15))</f>
      </c>
      <c r="K96" s="221"/>
      <c r="M96" s="221">
        <v>136</v>
      </c>
      <c r="N96" s="217">
        <f>IF(K104="","",IF(K104="p",J104,J106))</f>
      </c>
      <c r="O96" s="221"/>
      <c r="S96" s="123"/>
      <c r="U96" s="220"/>
      <c r="V96" s="216"/>
      <c r="W96" s="220"/>
      <c r="Y96" s="220"/>
      <c r="Z96" s="216"/>
      <c r="AA96" s="220"/>
    </row>
    <row r="97" spans="2:27" ht="15" customHeight="1">
      <c r="B97" s="126">
        <v>0</v>
      </c>
      <c r="C97" s="120"/>
      <c r="E97" s="127">
        <v>48</v>
      </c>
      <c r="F97" s="160">
        <f>IF(C62="","",IF(C62="p",B62,B63))</f>
      </c>
      <c r="G97" s="127"/>
      <c r="I97" s="222"/>
      <c r="J97" s="218"/>
      <c r="K97" s="222"/>
      <c r="M97" s="222"/>
      <c r="N97" s="218"/>
      <c r="O97" s="222"/>
      <c r="S97" s="123"/>
      <c r="U97" s="221">
        <v>168</v>
      </c>
      <c r="V97" s="217">
        <f>IF(S35="","",IF(S35="p",R35,R37))</f>
      </c>
      <c r="W97" s="221"/>
      <c r="Y97" s="221">
        <v>176</v>
      </c>
      <c r="Z97" s="217">
        <f>IF(W95="","",IF(W95="v",V95,V97))</f>
      </c>
      <c r="AA97" s="221"/>
    </row>
    <row r="98" spans="2:27" ht="15" customHeight="1">
      <c r="B98" s="128" t="s">
        <v>156</v>
      </c>
      <c r="F98" s="128" t="s">
        <v>155</v>
      </c>
      <c r="J98" s="124" t="s">
        <v>154</v>
      </c>
      <c r="N98" s="124" t="s">
        <v>153</v>
      </c>
      <c r="O98" s="123"/>
      <c r="S98" s="123"/>
      <c r="U98" s="222"/>
      <c r="V98" s="218"/>
      <c r="W98" s="222"/>
      <c r="Y98" s="222"/>
      <c r="Z98" s="218"/>
      <c r="AA98" s="222"/>
    </row>
    <row r="99" spans="9:32" ht="15" customHeight="1">
      <c r="I99" s="219">
        <v>101</v>
      </c>
      <c r="J99" s="215">
        <f>IF(G18="","",IF(G18="v",F18,F19))</f>
      </c>
      <c r="K99" s="219"/>
      <c r="M99" s="219">
        <v>137</v>
      </c>
      <c r="N99" s="215">
        <f>IF(K109="","",IF(K109="p",J109,J111))</f>
      </c>
      <c r="O99" s="219"/>
      <c r="S99" s="123"/>
      <c r="V99" s="124" t="s">
        <v>152</v>
      </c>
      <c r="Z99" s="124" t="s">
        <v>151</v>
      </c>
      <c r="AF99" s="138"/>
    </row>
    <row r="100" spans="2:32" ht="15" customHeight="1">
      <c r="B100" s="119">
        <v>0</v>
      </c>
      <c r="C100" s="120"/>
      <c r="E100" s="122">
        <v>49</v>
      </c>
      <c r="F100" s="58">
        <f>IF(C66="","",IF(C66="p",B66,B67))</f>
      </c>
      <c r="G100" s="122"/>
      <c r="I100" s="220"/>
      <c r="J100" s="216"/>
      <c r="K100" s="220"/>
      <c r="M100" s="220"/>
      <c r="N100" s="216"/>
      <c r="O100" s="220"/>
      <c r="S100" s="123"/>
      <c r="AF100" s="138"/>
    </row>
    <row r="101" spans="2:32" ht="15" customHeight="1">
      <c r="B101" s="126">
        <v>0</v>
      </c>
      <c r="C101" s="120"/>
      <c r="E101" s="127">
        <v>50</v>
      </c>
      <c r="F101" s="160">
        <f>IF(C70="","",IF(C70="p",B70,B71))</f>
      </c>
      <c r="G101" s="127"/>
      <c r="I101" s="221">
        <v>102</v>
      </c>
      <c r="J101" s="217">
        <f>IF(G22="","",IF(G22="v",F22,F23))</f>
      </c>
      <c r="K101" s="221"/>
      <c r="M101" s="221">
        <v>138</v>
      </c>
      <c r="N101" s="217">
        <f>IF(O33="","",IF(O33="v",N33,N35))</f>
      </c>
      <c r="O101" s="221"/>
      <c r="Q101" s="219">
        <v>157</v>
      </c>
      <c r="R101" s="215">
        <f>IF(O99="","",IF(O99="v",N99,N101))</f>
      </c>
      <c r="S101" s="219"/>
      <c r="V101" s="136"/>
      <c r="W101" s="137"/>
      <c r="X101" s="134"/>
      <c r="Y101" s="135"/>
      <c r="Z101" s="136"/>
      <c r="AA101" s="137"/>
      <c r="AB101" s="138"/>
      <c r="AC101" s="135"/>
      <c r="AD101" s="136"/>
      <c r="AE101" s="138"/>
      <c r="AF101" s="138"/>
    </row>
    <row r="102" spans="2:32" ht="15" customHeight="1">
      <c r="B102" s="128" t="s">
        <v>150</v>
      </c>
      <c r="F102" s="128" t="s">
        <v>149</v>
      </c>
      <c r="I102" s="222"/>
      <c r="J102" s="218"/>
      <c r="K102" s="222"/>
      <c r="M102" s="222"/>
      <c r="N102" s="218"/>
      <c r="O102" s="222"/>
      <c r="Q102" s="220"/>
      <c r="R102" s="216"/>
      <c r="S102" s="220"/>
      <c r="V102" s="136"/>
      <c r="W102" s="137"/>
      <c r="X102" s="135"/>
      <c r="Y102" s="135"/>
      <c r="Z102" s="136"/>
      <c r="AA102" s="137"/>
      <c r="AB102" s="138"/>
      <c r="AC102" s="135"/>
      <c r="AD102" s="136"/>
      <c r="AE102" s="138"/>
      <c r="AF102" s="138"/>
    </row>
    <row r="103" spans="10:32" ht="15" customHeight="1">
      <c r="J103" s="124" t="s">
        <v>148</v>
      </c>
      <c r="N103" s="124" t="s">
        <v>147</v>
      </c>
      <c r="O103" s="123"/>
      <c r="Q103" s="221">
        <v>158</v>
      </c>
      <c r="R103" s="217">
        <f>IF(O104="","",IF(O104="v",N104,N106))</f>
      </c>
      <c r="S103" s="221"/>
      <c r="V103" s="136"/>
      <c r="W103" s="137"/>
      <c r="X103" s="135"/>
      <c r="Y103" s="135"/>
      <c r="Z103" s="136"/>
      <c r="AA103" s="137"/>
      <c r="AB103" s="138"/>
      <c r="AC103" s="135"/>
      <c r="AD103" s="136"/>
      <c r="AE103" s="138"/>
      <c r="AF103" s="138"/>
    </row>
    <row r="104" spans="2:32" ht="15" customHeight="1">
      <c r="B104" s="119">
        <v>0</v>
      </c>
      <c r="C104" s="120"/>
      <c r="E104" s="122">
        <v>51</v>
      </c>
      <c r="F104" s="58">
        <f>IF(C76="","",IF(C76="p",B76,B77))</f>
      </c>
      <c r="G104" s="122"/>
      <c r="I104" s="219">
        <v>103</v>
      </c>
      <c r="J104" s="215">
        <f>IF(G26="","",IF(G26="v",F26,F27))</f>
      </c>
      <c r="K104" s="219"/>
      <c r="M104" s="219">
        <v>139</v>
      </c>
      <c r="N104" s="215">
        <f>IF(O38="","",IF(O38="v",N38,N40))</f>
      </c>
      <c r="O104" s="219"/>
      <c r="Q104" s="222"/>
      <c r="R104" s="218"/>
      <c r="S104" s="222"/>
      <c r="V104" s="136"/>
      <c r="W104" s="137"/>
      <c r="X104" s="135"/>
      <c r="Y104" s="159"/>
      <c r="Z104" s="136"/>
      <c r="AA104" s="137"/>
      <c r="AB104" s="138"/>
      <c r="AC104" s="159"/>
      <c r="AD104" s="136"/>
      <c r="AE104" s="138"/>
      <c r="AF104" s="138"/>
    </row>
    <row r="105" spans="2:32" ht="15" customHeight="1">
      <c r="B105" s="126">
        <v>0</v>
      </c>
      <c r="C105" s="120"/>
      <c r="E105" s="127">
        <v>52</v>
      </c>
      <c r="F105" s="160">
        <f>IF(C80="","",IF(C80="p",B80,B81))</f>
      </c>
      <c r="G105" s="127"/>
      <c r="I105" s="220"/>
      <c r="J105" s="216"/>
      <c r="K105" s="220"/>
      <c r="M105" s="220"/>
      <c r="N105" s="216"/>
      <c r="O105" s="220"/>
      <c r="R105" s="124" t="s">
        <v>146</v>
      </c>
      <c r="S105" s="123"/>
      <c r="V105" s="136"/>
      <c r="W105" s="137"/>
      <c r="X105" s="135"/>
      <c r="Y105" s="159"/>
      <c r="Z105" s="136"/>
      <c r="AA105" s="137"/>
      <c r="AB105" s="138"/>
      <c r="AC105" s="159"/>
      <c r="AD105" s="136"/>
      <c r="AE105" s="138"/>
      <c r="AF105" s="138"/>
    </row>
    <row r="106" spans="2:32" ht="15" customHeight="1">
      <c r="B106" s="128" t="s">
        <v>145</v>
      </c>
      <c r="F106" s="128" t="s">
        <v>144</v>
      </c>
      <c r="I106" s="221">
        <v>104</v>
      </c>
      <c r="J106" s="217">
        <f>IF(G30="","",IF(G30="v",F30,F31))</f>
      </c>
      <c r="K106" s="221"/>
      <c r="M106" s="221">
        <v>140</v>
      </c>
      <c r="N106" s="217">
        <f>IF(K114="","",IF(K114="p",J114,J116))</f>
      </c>
      <c r="O106" s="221"/>
      <c r="S106" s="123"/>
      <c r="V106" s="136"/>
      <c r="W106" s="137"/>
      <c r="X106" s="135"/>
      <c r="Y106" s="159"/>
      <c r="Z106" s="136"/>
      <c r="AA106" s="137"/>
      <c r="AB106" s="138"/>
      <c r="AC106" s="159"/>
      <c r="AD106" s="136"/>
      <c r="AE106" s="138"/>
      <c r="AF106" s="138"/>
    </row>
    <row r="107" spans="9:32" ht="15" customHeight="1">
      <c r="I107" s="222"/>
      <c r="J107" s="218"/>
      <c r="K107" s="222"/>
      <c r="M107" s="222"/>
      <c r="N107" s="218"/>
      <c r="O107" s="222"/>
      <c r="S107" s="123"/>
      <c r="V107" s="136"/>
      <c r="W107" s="137"/>
      <c r="X107" s="135"/>
      <c r="Y107" s="135"/>
      <c r="Z107" s="136"/>
      <c r="AA107" s="137"/>
      <c r="AB107" s="138"/>
      <c r="AC107" s="135"/>
      <c r="AD107" s="136"/>
      <c r="AE107" s="138"/>
      <c r="AF107" s="138"/>
    </row>
    <row r="108" spans="2:32" ht="15" customHeight="1">
      <c r="B108" s="119">
        <v>0</v>
      </c>
      <c r="C108" s="120"/>
      <c r="E108" s="122">
        <v>53</v>
      </c>
      <c r="F108" s="58">
        <f>IF(C84="","",IF(C84="p",B84,B85))</f>
      </c>
      <c r="G108" s="122"/>
      <c r="J108" s="124" t="s">
        <v>143</v>
      </c>
      <c r="N108" s="124" t="s">
        <v>142</v>
      </c>
      <c r="O108" s="123"/>
      <c r="S108" s="123"/>
      <c r="V108" s="136"/>
      <c r="W108" s="137"/>
      <c r="X108" s="135"/>
      <c r="Y108" s="159"/>
      <c r="Z108" s="136"/>
      <c r="AA108" s="137"/>
      <c r="AB108" s="138"/>
      <c r="AC108" s="159"/>
      <c r="AD108" s="136"/>
      <c r="AE108" s="138"/>
      <c r="AF108" s="138"/>
    </row>
    <row r="109" spans="2:32" ht="15" customHeight="1">
      <c r="B109" s="126">
        <v>0</v>
      </c>
      <c r="C109" s="120"/>
      <c r="E109" s="127">
        <v>54</v>
      </c>
      <c r="F109" s="160">
        <f>IF(C88="","",IF(C88="p",B88,B89))</f>
      </c>
      <c r="G109" s="127"/>
      <c r="I109" s="219">
        <v>105</v>
      </c>
      <c r="J109" s="215">
        <f>IF(G34="","",IF(G34="v",F34,F35))</f>
      </c>
      <c r="K109" s="219"/>
      <c r="M109" s="219">
        <v>141</v>
      </c>
      <c r="N109" s="215">
        <f>IF(K119="","",IF(K119="p",J119,J121))</f>
      </c>
      <c r="O109" s="219"/>
      <c r="S109" s="123"/>
      <c r="V109" s="136"/>
      <c r="W109" s="137"/>
      <c r="X109" s="135"/>
      <c r="Y109" s="159"/>
      <c r="Z109" s="136"/>
      <c r="AA109" s="137"/>
      <c r="AB109" s="138"/>
      <c r="AC109" s="159"/>
      <c r="AD109" s="136"/>
      <c r="AE109" s="138"/>
      <c r="AF109" s="138"/>
    </row>
    <row r="110" spans="2:32" ht="15" customHeight="1">
      <c r="B110" s="128" t="s">
        <v>141</v>
      </c>
      <c r="F110" s="128" t="s">
        <v>140</v>
      </c>
      <c r="I110" s="220"/>
      <c r="J110" s="216"/>
      <c r="K110" s="220"/>
      <c r="M110" s="220"/>
      <c r="N110" s="216"/>
      <c r="O110" s="220"/>
      <c r="S110" s="123"/>
      <c r="V110" s="136"/>
      <c r="W110" s="137"/>
      <c r="X110" s="135"/>
      <c r="Y110" s="159"/>
      <c r="Z110" s="136"/>
      <c r="AA110" s="137"/>
      <c r="AB110" s="138"/>
      <c r="AC110" s="159"/>
      <c r="AD110" s="136"/>
      <c r="AE110" s="138"/>
      <c r="AF110" s="138"/>
    </row>
    <row r="111" spans="9:32" ht="15" customHeight="1">
      <c r="I111" s="221">
        <v>106</v>
      </c>
      <c r="J111" s="217">
        <f>IF(G38="","",IF(G38="v",F38,F39))</f>
      </c>
      <c r="K111" s="221"/>
      <c r="M111" s="221">
        <v>142</v>
      </c>
      <c r="N111" s="217">
        <f>IF(O43="","",IF(O43="v",N43,N45))</f>
      </c>
      <c r="O111" s="221"/>
      <c r="Q111" s="219">
        <v>159</v>
      </c>
      <c r="R111" s="215">
        <f>IF(O109="","",IF(O109="v",N109,N111))</f>
      </c>
      <c r="S111" s="219"/>
      <c r="V111" s="136"/>
      <c r="W111" s="137"/>
      <c r="X111" s="135"/>
      <c r="Y111" s="135"/>
      <c r="Z111" s="136"/>
      <c r="AA111" s="137"/>
      <c r="AB111" s="138"/>
      <c r="AC111" s="135"/>
      <c r="AD111" s="136"/>
      <c r="AE111" s="138"/>
      <c r="AF111" s="138"/>
    </row>
    <row r="112" spans="2:31" ht="15" customHeight="1">
      <c r="B112" s="119">
        <v>0</v>
      </c>
      <c r="C112" s="120"/>
      <c r="E112" s="122">
        <v>55</v>
      </c>
      <c r="F112" s="58">
        <f>IF(C92="","",IF(C92="p",B92,B93))</f>
      </c>
      <c r="G112" s="122"/>
      <c r="I112" s="222"/>
      <c r="J112" s="218"/>
      <c r="K112" s="222"/>
      <c r="M112" s="222"/>
      <c r="N112" s="218"/>
      <c r="O112" s="222"/>
      <c r="Q112" s="220"/>
      <c r="R112" s="216"/>
      <c r="S112" s="220"/>
      <c r="V112" s="136"/>
      <c r="W112" s="137"/>
      <c r="X112" s="135"/>
      <c r="Y112" s="135"/>
      <c r="Z112" s="136"/>
      <c r="AA112" s="137"/>
      <c r="AB112" s="138"/>
      <c r="AC112" s="135"/>
      <c r="AD112" s="136"/>
      <c r="AE112" s="138"/>
    </row>
    <row r="113" spans="2:31" ht="15" customHeight="1">
      <c r="B113" s="126">
        <v>0</v>
      </c>
      <c r="C113" s="120"/>
      <c r="E113" s="127">
        <v>56</v>
      </c>
      <c r="F113" s="160">
        <f>IF(C96="","",IF(C96="p",B96,B97))</f>
      </c>
      <c r="G113" s="127"/>
      <c r="J113" s="124" t="s">
        <v>139</v>
      </c>
      <c r="N113" s="124" t="s">
        <v>138</v>
      </c>
      <c r="O113" s="123"/>
      <c r="Q113" s="221">
        <v>160</v>
      </c>
      <c r="R113" s="217">
        <f>IF(O114="","",IF(O114="v",N114,N116))</f>
      </c>
      <c r="S113" s="221"/>
      <c r="V113" s="136"/>
      <c r="W113" s="137"/>
      <c r="X113" s="135"/>
      <c r="Y113" s="135"/>
      <c r="Z113" s="136"/>
      <c r="AA113" s="137"/>
      <c r="AB113" s="138"/>
      <c r="AC113" s="135"/>
      <c r="AD113" s="136"/>
      <c r="AE113" s="138"/>
    </row>
    <row r="114" spans="2:31" ht="15" customHeight="1">
      <c r="B114" s="128" t="s">
        <v>137</v>
      </c>
      <c r="F114" s="128" t="s">
        <v>136</v>
      </c>
      <c r="I114" s="219">
        <v>107</v>
      </c>
      <c r="J114" s="215">
        <f>IF(G42="","",IF(G42="v",F42,F43))</f>
      </c>
      <c r="K114" s="219"/>
      <c r="M114" s="219">
        <v>143</v>
      </c>
      <c r="N114" s="215">
        <f>IF(O48="","",IF(O48="v",N48,N50))</f>
      </c>
      <c r="O114" s="219"/>
      <c r="Q114" s="222"/>
      <c r="R114" s="218"/>
      <c r="S114" s="222"/>
      <c r="X114" s="135"/>
      <c r="Y114" s="135"/>
      <c r="Z114" s="136"/>
      <c r="AA114" s="137"/>
      <c r="AB114" s="138"/>
      <c r="AC114" s="135"/>
      <c r="AD114" s="136"/>
      <c r="AE114" s="138"/>
    </row>
    <row r="115" spans="9:19" ht="15" customHeight="1">
      <c r="I115" s="220"/>
      <c r="J115" s="216"/>
      <c r="K115" s="220"/>
      <c r="M115" s="220"/>
      <c r="N115" s="216"/>
      <c r="O115" s="220"/>
      <c r="R115" s="124" t="s">
        <v>135</v>
      </c>
      <c r="S115" s="123"/>
    </row>
    <row r="116" spans="2:19" ht="15" customHeight="1">
      <c r="B116" s="119">
        <v>0</v>
      </c>
      <c r="C116" s="120"/>
      <c r="E116" s="122">
        <v>57</v>
      </c>
      <c r="F116" s="58">
        <f>IF(C100="","",IF(C100="p",B100,B101))</f>
      </c>
      <c r="G116" s="122"/>
      <c r="I116" s="221">
        <v>108</v>
      </c>
      <c r="J116" s="217">
        <f>IF(G46="","",IF(G46="v",F46,F47))</f>
      </c>
      <c r="K116" s="221"/>
      <c r="M116" s="221">
        <v>144</v>
      </c>
      <c r="N116" s="217">
        <f>IF(K124="","",IF(K124="p",J124,J126))</f>
      </c>
      <c r="O116" s="221"/>
      <c r="S116" s="123"/>
    </row>
    <row r="117" spans="2:19" ht="15" customHeight="1">
      <c r="B117" s="126">
        <v>0</v>
      </c>
      <c r="C117" s="120"/>
      <c r="E117" s="127">
        <v>58</v>
      </c>
      <c r="F117" s="160">
        <f>IF(C104="","",IF(C104="p",B104,B105))</f>
      </c>
      <c r="G117" s="127"/>
      <c r="I117" s="222"/>
      <c r="J117" s="218"/>
      <c r="K117" s="222"/>
      <c r="M117" s="222"/>
      <c r="N117" s="218"/>
      <c r="O117" s="222"/>
      <c r="S117" s="123"/>
    </row>
    <row r="118" spans="2:19" ht="15" customHeight="1">
      <c r="B118" s="128" t="s">
        <v>134</v>
      </c>
      <c r="F118" s="128" t="s">
        <v>133</v>
      </c>
      <c r="J118" s="124" t="s">
        <v>132</v>
      </c>
      <c r="N118" s="124" t="s">
        <v>131</v>
      </c>
      <c r="S118" s="123"/>
    </row>
    <row r="119" spans="9:19" ht="15" customHeight="1">
      <c r="I119" s="219">
        <v>109</v>
      </c>
      <c r="J119" s="215">
        <f>IF(G50="","",IF(G50="v",F50,F51))</f>
      </c>
      <c r="K119" s="219"/>
      <c r="S119" s="123"/>
    </row>
    <row r="120" spans="2:11" ht="15" customHeight="1">
      <c r="B120" s="119">
        <v>0</v>
      </c>
      <c r="C120" s="120"/>
      <c r="E120" s="122">
        <v>59</v>
      </c>
      <c r="F120" s="58">
        <f>IF(C108="","",IF(C108="p",B108,B109))</f>
      </c>
      <c r="G120" s="122"/>
      <c r="I120" s="220"/>
      <c r="J120" s="216"/>
      <c r="K120" s="220"/>
    </row>
    <row r="121" spans="2:11" ht="15" customHeight="1">
      <c r="B121" s="126">
        <v>0</v>
      </c>
      <c r="C121" s="120"/>
      <c r="E121" s="127">
        <v>60</v>
      </c>
      <c r="F121" s="160">
        <f>IF(C112="","",IF(C112="p",B112,B113))</f>
      </c>
      <c r="G121" s="127"/>
      <c r="I121" s="221">
        <v>110</v>
      </c>
      <c r="J121" s="217">
        <f>IF(G54="","",IF(G54="v",F54,F55))</f>
      </c>
      <c r="K121" s="221"/>
    </row>
    <row r="122" spans="2:11" ht="15" customHeight="1">
      <c r="B122" s="128" t="s">
        <v>130</v>
      </c>
      <c r="F122" s="128" t="s">
        <v>129</v>
      </c>
      <c r="I122" s="222"/>
      <c r="J122" s="218"/>
      <c r="K122" s="222"/>
    </row>
    <row r="123" ht="15" customHeight="1">
      <c r="J123" s="124" t="s">
        <v>128</v>
      </c>
    </row>
    <row r="124" spans="2:11" ht="15" customHeight="1">
      <c r="B124" s="119">
        <v>0</v>
      </c>
      <c r="C124" s="120"/>
      <c r="E124" s="122">
        <v>61</v>
      </c>
      <c r="F124" s="58">
        <f>IF(C116="","",IF(C116="p",B116,B117))</f>
      </c>
      <c r="G124" s="122"/>
      <c r="I124" s="219">
        <v>111</v>
      </c>
      <c r="J124" s="215">
        <f>IF(G58="","",IF(G58="v",F58,F59))</f>
      </c>
      <c r="K124" s="219"/>
    </row>
    <row r="125" spans="2:11" ht="15" customHeight="1">
      <c r="B125" s="126">
        <v>0</v>
      </c>
      <c r="C125" s="120"/>
      <c r="E125" s="127">
        <v>62</v>
      </c>
      <c r="F125" s="160">
        <f>IF(C120="","",IF(C120="p",B120,B121))</f>
      </c>
      <c r="G125" s="127"/>
      <c r="I125" s="220"/>
      <c r="J125" s="216"/>
      <c r="K125" s="220"/>
    </row>
    <row r="126" spans="2:11" ht="15" customHeight="1">
      <c r="B126" s="128" t="s">
        <v>127</v>
      </c>
      <c r="F126" s="128" t="s">
        <v>126</v>
      </c>
      <c r="I126" s="221">
        <v>112</v>
      </c>
      <c r="J126" s="217">
        <f>IF(G62="","",IF(G62="v",F62,F63))</f>
      </c>
      <c r="K126" s="221"/>
    </row>
    <row r="127" spans="9:11" ht="15" customHeight="1">
      <c r="I127" s="222"/>
      <c r="J127" s="218"/>
      <c r="K127" s="222"/>
    </row>
    <row r="128" spans="2:10" ht="15" customHeight="1">
      <c r="B128" s="119">
        <v>0</v>
      </c>
      <c r="C128" s="120"/>
      <c r="E128" s="122">
        <v>63</v>
      </c>
      <c r="F128" s="58">
        <f>IF(C124="","",IF(C124="p",B124,B125))</f>
      </c>
      <c r="G128" s="122"/>
      <c r="J128" s="124" t="s">
        <v>125</v>
      </c>
    </row>
    <row r="129" spans="2:7" ht="15" customHeight="1">
      <c r="B129" s="126">
        <v>0</v>
      </c>
      <c r="C129" s="120"/>
      <c r="E129" s="127">
        <v>64</v>
      </c>
      <c r="F129" s="160">
        <f>IF(C128="","",IF(C128="p",B128,B129))</f>
      </c>
      <c r="G129" s="127"/>
    </row>
    <row r="130" spans="2:6" ht="15" customHeight="1">
      <c r="B130" s="128" t="s">
        <v>124</v>
      </c>
      <c r="F130" s="128" t="s">
        <v>123</v>
      </c>
    </row>
    <row r="131" ht="15" customHeight="1"/>
    <row r="132" ht="15" customHeight="1"/>
  </sheetData>
  <sheetProtection/>
  <mergeCells count="374">
    <mergeCell ref="Q113:Q114"/>
    <mergeCell ref="Q111:Q112"/>
    <mergeCell ref="U64:U66"/>
    <mergeCell ref="U60:U62"/>
    <mergeCell ref="I106:I107"/>
    <mergeCell ref="I104:I105"/>
    <mergeCell ref="I74:I75"/>
    <mergeCell ref="M96:M97"/>
    <mergeCell ref="M94:M95"/>
    <mergeCell ref="M101:M102"/>
    <mergeCell ref="I126:I127"/>
    <mergeCell ref="I124:I125"/>
    <mergeCell ref="I121:I122"/>
    <mergeCell ref="I119:I120"/>
    <mergeCell ref="I116:I117"/>
    <mergeCell ref="I89:I90"/>
    <mergeCell ref="I114:I115"/>
    <mergeCell ref="I111:I112"/>
    <mergeCell ref="I109:I110"/>
    <mergeCell ref="M116:M117"/>
    <mergeCell ref="M114:M115"/>
    <mergeCell ref="M111:M112"/>
    <mergeCell ref="M109:M110"/>
    <mergeCell ref="M106:M107"/>
    <mergeCell ref="M104:M105"/>
    <mergeCell ref="M99:M100"/>
    <mergeCell ref="I101:I102"/>
    <mergeCell ref="I99:I100"/>
    <mergeCell ref="I96:I97"/>
    <mergeCell ref="I94:I95"/>
    <mergeCell ref="I91:I92"/>
    <mergeCell ref="J99:J100"/>
    <mergeCell ref="J101:J102"/>
    <mergeCell ref="I86:I87"/>
    <mergeCell ref="I84:I85"/>
    <mergeCell ref="M81:M82"/>
    <mergeCell ref="I81:I82"/>
    <mergeCell ref="I79:I80"/>
    <mergeCell ref="I76:I77"/>
    <mergeCell ref="J84:J85"/>
    <mergeCell ref="J86:J87"/>
    <mergeCell ref="J79:J80"/>
    <mergeCell ref="J81:J82"/>
    <mergeCell ref="M91:M92"/>
    <mergeCell ref="M89:M90"/>
    <mergeCell ref="M86:M87"/>
    <mergeCell ref="M84:M85"/>
    <mergeCell ref="O89:O90"/>
    <mergeCell ref="O91:O92"/>
    <mergeCell ref="O86:O87"/>
    <mergeCell ref="Y97:Y98"/>
    <mergeCell ref="Y95:Y96"/>
    <mergeCell ref="U97:U98"/>
    <mergeCell ref="U95:U96"/>
    <mergeCell ref="Q103:Q104"/>
    <mergeCell ref="Q101:Q102"/>
    <mergeCell ref="S103:S104"/>
    <mergeCell ref="R101:R102"/>
    <mergeCell ref="R103:R104"/>
    <mergeCell ref="V95:V96"/>
    <mergeCell ref="I67:I68"/>
    <mergeCell ref="I69:I70"/>
    <mergeCell ref="M79:M80"/>
    <mergeCell ref="AC93:AC94"/>
    <mergeCell ref="AC91:AC92"/>
    <mergeCell ref="U86:U87"/>
    <mergeCell ref="U88:U89"/>
    <mergeCell ref="Y86:Y87"/>
    <mergeCell ref="Y88:Y89"/>
    <mergeCell ref="Q92:Q93"/>
    <mergeCell ref="I3:I4"/>
    <mergeCell ref="I5:I6"/>
    <mergeCell ref="I13:I14"/>
    <mergeCell ref="I15:I16"/>
    <mergeCell ref="I18:I19"/>
    <mergeCell ref="I20:I21"/>
    <mergeCell ref="I23:I24"/>
    <mergeCell ref="I25:I26"/>
    <mergeCell ref="I28:I29"/>
    <mergeCell ref="I30:I31"/>
    <mergeCell ref="I33:I34"/>
    <mergeCell ref="I35:I36"/>
    <mergeCell ref="I60:I61"/>
    <mergeCell ref="M13:M14"/>
    <mergeCell ref="M15:M16"/>
    <mergeCell ref="M18:M19"/>
    <mergeCell ref="M20:M21"/>
    <mergeCell ref="M23:M24"/>
    <mergeCell ref="M25:M26"/>
    <mergeCell ref="I38:I39"/>
    <mergeCell ref="I40:I41"/>
    <mergeCell ref="I43:I44"/>
    <mergeCell ref="M35:M36"/>
    <mergeCell ref="M38:M39"/>
    <mergeCell ref="M40:M41"/>
    <mergeCell ref="I53:I54"/>
    <mergeCell ref="I55:I56"/>
    <mergeCell ref="I58:I59"/>
    <mergeCell ref="I45:I46"/>
    <mergeCell ref="I48:I49"/>
    <mergeCell ref="I50:I51"/>
    <mergeCell ref="M50:M51"/>
    <mergeCell ref="Q15:Q16"/>
    <mergeCell ref="Q17:Q18"/>
    <mergeCell ref="Q24:Q25"/>
    <mergeCell ref="Q26:Q27"/>
    <mergeCell ref="Q35:Q36"/>
    <mergeCell ref="Q37:Q38"/>
    <mergeCell ref="M28:M29"/>
    <mergeCell ref="M30:M31"/>
    <mergeCell ref="M33:M34"/>
    <mergeCell ref="Y39:Y40"/>
    <mergeCell ref="Y41:Y42"/>
    <mergeCell ref="S45:S46"/>
    <mergeCell ref="M43:M44"/>
    <mergeCell ref="M45:M46"/>
    <mergeCell ref="O40:O41"/>
    <mergeCell ref="O43:O44"/>
    <mergeCell ref="M48:M49"/>
    <mergeCell ref="Q45:Q46"/>
    <mergeCell ref="Q47:Q48"/>
    <mergeCell ref="U20:U21"/>
    <mergeCell ref="U22:U23"/>
    <mergeCell ref="U29:U30"/>
    <mergeCell ref="U31:U32"/>
    <mergeCell ref="O33:O34"/>
    <mergeCell ref="O35:O36"/>
    <mergeCell ref="O38:O39"/>
    <mergeCell ref="N2:Z6"/>
    <mergeCell ref="AC25:AC26"/>
    <mergeCell ref="AC27:AC28"/>
    <mergeCell ref="Y20:Y21"/>
    <mergeCell ref="Y22:Y23"/>
    <mergeCell ref="Y29:Y30"/>
    <mergeCell ref="O28:O29"/>
    <mergeCell ref="O30:O31"/>
    <mergeCell ref="AA20:AA21"/>
    <mergeCell ref="AA22:AA23"/>
    <mergeCell ref="AC50:AC51"/>
    <mergeCell ref="Y48:Y49"/>
    <mergeCell ref="Y50:Y51"/>
    <mergeCell ref="AA48:AA49"/>
    <mergeCell ref="AA50:AA51"/>
    <mergeCell ref="Z50:Z51"/>
    <mergeCell ref="Z48:Z49"/>
    <mergeCell ref="AC48:AC49"/>
    <mergeCell ref="K3:K4"/>
    <mergeCell ref="K5:K6"/>
    <mergeCell ref="K13:K14"/>
    <mergeCell ref="K15:K16"/>
    <mergeCell ref="K18:K19"/>
    <mergeCell ref="K20:K21"/>
    <mergeCell ref="K23:K24"/>
    <mergeCell ref="K25:K26"/>
    <mergeCell ref="K28:K29"/>
    <mergeCell ref="K30:K31"/>
    <mergeCell ref="K33:K34"/>
    <mergeCell ref="K35:K36"/>
    <mergeCell ref="K38:K39"/>
    <mergeCell ref="K40:K41"/>
    <mergeCell ref="K43:K44"/>
    <mergeCell ref="K45:K46"/>
    <mergeCell ref="K48:K49"/>
    <mergeCell ref="K50:K51"/>
    <mergeCell ref="K53:K54"/>
    <mergeCell ref="K55:K56"/>
    <mergeCell ref="K58:K59"/>
    <mergeCell ref="K60:K61"/>
    <mergeCell ref="K67:K68"/>
    <mergeCell ref="K69:K70"/>
    <mergeCell ref="K74:K75"/>
    <mergeCell ref="K76:K77"/>
    <mergeCell ref="K79:K80"/>
    <mergeCell ref="K81:K82"/>
    <mergeCell ref="K84:K85"/>
    <mergeCell ref="K86:K87"/>
    <mergeCell ref="K89:K90"/>
    <mergeCell ref="K91:K92"/>
    <mergeCell ref="K94:K95"/>
    <mergeCell ref="K96:K97"/>
    <mergeCell ref="K99:K100"/>
    <mergeCell ref="K101:K102"/>
    <mergeCell ref="K104:K105"/>
    <mergeCell ref="K106:K107"/>
    <mergeCell ref="K109:K110"/>
    <mergeCell ref="K111:K112"/>
    <mergeCell ref="K114:K115"/>
    <mergeCell ref="K116:K117"/>
    <mergeCell ref="K119:K120"/>
    <mergeCell ref="K121:K122"/>
    <mergeCell ref="K124:K125"/>
    <mergeCell ref="K126:K127"/>
    <mergeCell ref="O13:O14"/>
    <mergeCell ref="O15:O16"/>
    <mergeCell ref="O18:O19"/>
    <mergeCell ref="O20:O21"/>
    <mergeCell ref="O23:O24"/>
    <mergeCell ref="O25:O26"/>
    <mergeCell ref="O106:O107"/>
    <mergeCell ref="O45:O46"/>
    <mergeCell ref="O48:O49"/>
    <mergeCell ref="O50:O51"/>
    <mergeCell ref="O79:O80"/>
    <mergeCell ref="O81:O82"/>
    <mergeCell ref="O84:O85"/>
    <mergeCell ref="S81:S82"/>
    <mergeCell ref="O94:O95"/>
    <mergeCell ref="O96:O97"/>
    <mergeCell ref="O99:O100"/>
    <mergeCell ref="O101:O102"/>
    <mergeCell ref="O104:O105"/>
    <mergeCell ref="Q90:Q91"/>
    <mergeCell ref="Q83:Q84"/>
    <mergeCell ref="Q81:Q82"/>
    <mergeCell ref="S111:S112"/>
    <mergeCell ref="S113:S114"/>
    <mergeCell ref="S92:S93"/>
    <mergeCell ref="S101:S102"/>
    <mergeCell ref="S15:S16"/>
    <mergeCell ref="S17:S18"/>
    <mergeCell ref="S24:S25"/>
    <mergeCell ref="S26:S27"/>
    <mergeCell ref="S35:S36"/>
    <mergeCell ref="S37:S38"/>
    <mergeCell ref="W22:W23"/>
    <mergeCell ref="W29:W30"/>
    <mergeCell ref="W31:W32"/>
    <mergeCell ref="W95:W96"/>
    <mergeCell ref="W97:W98"/>
    <mergeCell ref="S83:S84"/>
    <mergeCell ref="S90:S91"/>
    <mergeCell ref="V86:V87"/>
    <mergeCell ref="V88:V89"/>
    <mergeCell ref="S47:S48"/>
    <mergeCell ref="V60:V62"/>
    <mergeCell ref="V64:V66"/>
    <mergeCell ref="AA29:AA30"/>
    <mergeCell ref="AA31:AA32"/>
    <mergeCell ref="AE25:AE26"/>
    <mergeCell ref="AE27:AE28"/>
    <mergeCell ref="AA39:AA40"/>
    <mergeCell ref="AA41:AA42"/>
    <mergeCell ref="AC39:AC40"/>
    <mergeCell ref="AC41:AC42"/>
    <mergeCell ref="AD25:AD26"/>
    <mergeCell ref="AD27:AD28"/>
    <mergeCell ref="AE91:AE92"/>
    <mergeCell ref="AE93:AE94"/>
    <mergeCell ref="K8:K9"/>
    <mergeCell ref="K10:K11"/>
    <mergeCell ref="N13:N14"/>
    <mergeCell ref="N15:N16"/>
    <mergeCell ref="N18:N19"/>
    <mergeCell ref="N20:N21"/>
    <mergeCell ref="AE48:AE49"/>
    <mergeCell ref="AE50:AE51"/>
    <mergeCell ref="J89:J90"/>
    <mergeCell ref="J91:J92"/>
    <mergeCell ref="J94:J95"/>
    <mergeCell ref="J96:J97"/>
    <mergeCell ref="J48:J49"/>
    <mergeCell ref="J50:J51"/>
    <mergeCell ref="J53:J54"/>
    <mergeCell ref="J55:J56"/>
    <mergeCell ref="J104:J105"/>
    <mergeCell ref="J106:J107"/>
    <mergeCell ref="J109:J110"/>
    <mergeCell ref="J111:J112"/>
    <mergeCell ref="J114:J115"/>
    <mergeCell ref="J116:J117"/>
    <mergeCell ref="J119:J120"/>
    <mergeCell ref="J121:J122"/>
    <mergeCell ref="J124:J125"/>
    <mergeCell ref="J126:J127"/>
    <mergeCell ref="J3:J4"/>
    <mergeCell ref="J5:J6"/>
    <mergeCell ref="J8:J9"/>
    <mergeCell ref="J10:J11"/>
    <mergeCell ref="J13:J14"/>
    <mergeCell ref="J15:J16"/>
    <mergeCell ref="J18:J19"/>
    <mergeCell ref="J20:J21"/>
    <mergeCell ref="J23:J24"/>
    <mergeCell ref="J25:J26"/>
    <mergeCell ref="J28:J29"/>
    <mergeCell ref="J30:J31"/>
    <mergeCell ref="J33:J34"/>
    <mergeCell ref="J35:J36"/>
    <mergeCell ref="J38:J39"/>
    <mergeCell ref="J40:J41"/>
    <mergeCell ref="J43:J44"/>
    <mergeCell ref="J45:J46"/>
    <mergeCell ref="J58:J59"/>
    <mergeCell ref="J60:J61"/>
    <mergeCell ref="J67:J68"/>
    <mergeCell ref="J69:J70"/>
    <mergeCell ref="J74:J75"/>
    <mergeCell ref="J76:J77"/>
    <mergeCell ref="N23:N24"/>
    <mergeCell ref="N25:N26"/>
    <mergeCell ref="N28:N29"/>
    <mergeCell ref="N30:N31"/>
    <mergeCell ref="N33:N34"/>
    <mergeCell ref="N35:N36"/>
    <mergeCell ref="N38:N39"/>
    <mergeCell ref="N40:N41"/>
    <mergeCell ref="N43:N44"/>
    <mergeCell ref="N45:N46"/>
    <mergeCell ref="N48:N49"/>
    <mergeCell ref="N50:N51"/>
    <mergeCell ref="N79:N80"/>
    <mergeCell ref="N81:N82"/>
    <mergeCell ref="N84:N85"/>
    <mergeCell ref="N86:N87"/>
    <mergeCell ref="N89:N90"/>
    <mergeCell ref="N91:N92"/>
    <mergeCell ref="N94:N95"/>
    <mergeCell ref="N96:N97"/>
    <mergeCell ref="N99:N100"/>
    <mergeCell ref="N101:N102"/>
    <mergeCell ref="N104:N105"/>
    <mergeCell ref="N106:N107"/>
    <mergeCell ref="N109:N110"/>
    <mergeCell ref="N111:N112"/>
    <mergeCell ref="N114:N115"/>
    <mergeCell ref="N116:N117"/>
    <mergeCell ref="R111:R112"/>
    <mergeCell ref="R113:R114"/>
    <mergeCell ref="O109:O110"/>
    <mergeCell ref="O111:O112"/>
    <mergeCell ref="O114:O115"/>
    <mergeCell ref="O116:O117"/>
    <mergeCell ref="R90:R91"/>
    <mergeCell ref="R92:R93"/>
    <mergeCell ref="R81:R82"/>
    <mergeCell ref="R83:R84"/>
    <mergeCell ref="R45:R46"/>
    <mergeCell ref="R47:R48"/>
    <mergeCell ref="R35:R36"/>
    <mergeCell ref="R37:R38"/>
    <mergeCell ref="R24:R25"/>
    <mergeCell ref="R26:R27"/>
    <mergeCell ref="R15:R16"/>
    <mergeCell ref="R17:R18"/>
    <mergeCell ref="V20:V21"/>
    <mergeCell ref="V22:V23"/>
    <mergeCell ref="V29:V30"/>
    <mergeCell ref="V31:V32"/>
    <mergeCell ref="Z20:Z21"/>
    <mergeCell ref="Z22:Z23"/>
    <mergeCell ref="Y31:Y32"/>
    <mergeCell ref="Z29:Z30"/>
    <mergeCell ref="Z31:Z32"/>
    <mergeCell ref="W20:W21"/>
    <mergeCell ref="Z86:Z87"/>
    <mergeCell ref="Z88:Z89"/>
    <mergeCell ref="AD48:AD49"/>
    <mergeCell ref="AD50:AD51"/>
    <mergeCell ref="W64:W66"/>
    <mergeCell ref="W86:W87"/>
    <mergeCell ref="W88:W89"/>
    <mergeCell ref="AA86:AA87"/>
    <mergeCell ref="AA88:AA89"/>
    <mergeCell ref="Y62:Z64"/>
    <mergeCell ref="Z39:Z40"/>
    <mergeCell ref="Z41:Z42"/>
    <mergeCell ref="V97:V98"/>
    <mergeCell ref="Z95:Z96"/>
    <mergeCell ref="Z97:Z98"/>
    <mergeCell ref="AD91:AD92"/>
    <mergeCell ref="AD93:AD94"/>
    <mergeCell ref="AA95:AA96"/>
    <mergeCell ref="AA97:AA98"/>
    <mergeCell ref="W60:W62"/>
  </mergeCells>
  <printOptions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L131"/>
  <sheetViews>
    <sheetView showGridLines="0" showZeros="0" zoomScale="90" zoomScaleNormal="90" zoomScalePageLayoutView="0" workbookViewId="0" topLeftCell="A7">
      <selection activeCell="F27" sqref="F27:F30"/>
    </sheetView>
  </sheetViews>
  <sheetFormatPr defaultColWidth="11.421875" defaultRowHeight="17.25" customHeight="1"/>
  <cols>
    <col min="1" max="1" width="2.7109375" style="77" customWidth="1"/>
    <col min="2" max="2" width="6.00390625" style="77" customWidth="1"/>
    <col min="3" max="4" width="10.7109375" style="77" customWidth="1"/>
    <col min="5" max="5" width="10.7109375" style="78" customWidth="1"/>
    <col min="6" max="11" width="10.7109375" style="77" customWidth="1"/>
    <col min="12" max="12" width="21.57421875" style="77" customWidth="1"/>
    <col min="13" max="16384" width="11.57421875" style="77" customWidth="1"/>
  </cols>
  <sheetData>
    <row r="1" spans="6:12" ht="17.25" customHeight="1">
      <c r="F1" s="79" t="s">
        <v>55</v>
      </c>
      <c r="H1" s="79" t="s">
        <v>56</v>
      </c>
      <c r="J1" s="79" t="s">
        <v>57</v>
      </c>
      <c r="L1" s="79" t="s">
        <v>122</v>
      </c>
    </row>
    <row r="2" spans="3:6" ht="17.25" customHeight="1">
      <c r="C2" s="79" t="s">
        <v>23</v>
      </c>
      <c r="D2" s="79" t="s">
        <v>22</v>
      </c>
      <c r="E2" s="80"/>
      <c r="F2" s="79"/>
    </row>
    <row r="3" spans="2:12" ht="17.25" customHeight="1">
      <c r="B3" s="81">
        <v>1</v>
      </c>
      <c r="C3" s="118"/>
      <c r="D3" s="53">
        <f ca="1">IF(C3="","",RAND())</f>
      </c>
      <c r="F3" s="176">
        <f>C3</f>
        <v>0</v>
      </c>
      <c r="H3" s="50">
        <f>C3</f>
        <v>0</v>
      </c>
      <c r="J3" s="82">
        <f>C3</f>
        <v>0</v>
      </c>
      <c r="L3" s="82">
        <f>C3</f>
        <v>0</v>
      </c>
    </row>
    <row r="4" spans="2:12" ht="17.25" customHeight="1">
      <c r="B4" s="81">
        <v>2</v>
      </c>
      <c r="C4" s="118"/>
      <c r="D4" s="53">
        <f ca="1">IF(C4="","",RAND())</f>
      </c>
      <c r="F4" s="177"/>
      <c r="H4" s="51">
        <f>C11</f>
        <v>0</v>
      </c>
      <c r="J4" s="83">
        <f>C19</f>
        <v>0</v>
      </c>
      <c r="L4" s="83">
        <f>C35</f>
        <v>0</v>
      </c>
    </row>
    <row r="5" spans="2:12" ht="17.25" customHeight="1">
      <c r="B5" s="81">
        <v>3</v>
      </c>
      <c r="C5" s="118"/>
      <c r="D5" s="53">
        <f ca="1">IF(C5="","",RAND())</f>
      </c>
      <c r="F5" s="188">
        <f>C7</f>
        <v>0</v>
      </c>
      <c r="H5" s="34" t="s">
        <v>25</v>
      </c>
      <c r="J5" s="84" t="s">
        <v>119</v>
      </c>
      <c r="L5" s="116" t="s">
        <v>249</v>
      </c>
    </row>
    <row r="6" spans="2:12" ht="17.25" customHeight="1">
      <c r="B6" s="81">
        <v>4</v>
      </c>
      <c r="C6" s="118"/>
      <c r="D6" s="53">
        <f ca="1">IF(C6="","",RAND())</f>
      </c>
      <c r="F6" s="189"/>
      <c r="H6" s="2"/>
      <c r="J6" s="84"/>
      <c r="L6" s="116"/>
    </row>
    <row r="7" spans="2:12" ht="17.25" customHeight="1">
      <c r="B7" s="81">
        <v>5</v>
      </c>
      <c r="C7" s="118"/>
      <c r="D7" s="53">
        <f ca="1">IF(C7="","",RAND())</f>
      </c>
      <c r="F7" s="27" t="s">
        <v>19</v>
      </c>
      <c r="H7" s="50">
        <f>C4</f>
        <v>0</v>
      </c>
      <c r="J7" s="82">
        <f>C4</f>
        <v>0</v>
      </c>
      <c r="L7" s="82">
        <f>C4</f>
        <v>0</v>
      </c>
    </row>
    <row r="8" spans="2:12" ht="17.25" customHeight="1">
      <c r="B8" s="81">
        <v>6</v>
      </c>
      <c r="C8" s="118"/>
      <c r="D8" s="53">
        <f ca="1">IF(C8="","",RAND())</f>
      </c>
      <c r="F8" s="2"/>
      <c r="H8" s="51">
        <f>C12</f>
        <v>0</v>
      </c>
      <c r="J8" s="83">
        <f>C20</f>
        <v>0</v>
      </c>
      <c r="L8" s="83">
        <f>C36</f>
        <v>0</v>
      </c>
    </row>
    <row r="9" spans="2:12" ht="17.25" customHeight="1">
      <c r="B9" s="81">
        <v>7</v>
      </c>
      <c r="C9" s="118"/>
      <c r="D9" s="53">
        <f ca="1">IF(C9="","",RAND())</f>
      </c>
      <c r="F9" s="2"/>
      <c r="H9" s="34" t="s">
        <v>27</v>
      </c>
      <c r="J9" s="84" t="s">
        <v>116</v>
      </c>
      <c r="L9" s="116" t="s">
        <v>246</v>
      </c>
    </row>
    <row r="10" spans="2:12" ht="17.25" customHeight="1">
      <c r="B10" s="81">
        <v>8</v>
      </c>
      <c r="C10" s="118"/>
      <c r="D10" s="53">
        <f ca="1">IF(C10="","",RAND())</f>
      </c>
      <c r="F10" s="2"/>
      <c r="H10" s="2"/>
      <c r="J10" s="84"/>
      <c r="L10" s="116"/>
    </row>
    <row r="11" spans="2:12" ht="17.25" customHeight="1">
      <c r="B11" s="81">
        <v>9</v>
      </c>
      <c r="C11" s="118"/>
      <c r="D11" s="53">
        <f aca="true" ca="1" t="shared" si="0" ref="D11:D34">IF(C11="","",RAND())</f>
      </c>
      <c r="F11" s="176">
        <f>C4</f>
        <v>0</v>
      </c>
      <c r="H11" s="50">
        <f>C5</f>
        <v>0</v>
      </c>
      <c r="J11" s="82">
        <f>C5</f>
        <v>0</v>
      </c>
      <c r="L11" s="82">
        <f>C5</f>
        <v>0</v>
      </c>
    </row>
    <row r="12" spans="2:12" ht="17.25" customHeight="1">
      <c r="B12" s="81">
        <v>10</v>
      </c>
      <c r="C12" s="118"/>
      <c r="D12" s="53">
        <f ca="1" t="shared" si="0"/>
      </c>
      <c r="F12" s="177"/>
      <c r="H12" s="51">
        <f>C13</f>
        <v>0</v>
      </c>
      <c r="J12" s="83">
        <f>C21</f>
        <v>0</v>
      </c>
      <c r="L12" s="83">
        <f>C37</f>
        <v>0</v>
      </c>
    </row>
    <row r="13" spans="2:12" ht="17.25" customHeight="1">
      <c r="B13" s="81">
        <v>11</v>
      </c>
      <c r="C13" s="118"/>
      <c r="D13" s="53">
        <f ca="1" t="shared" si="0"/>
      </c>
      <c r="F13" s="188">
        <f>C8</f>
        <v>0</v>
      </c>
      <c r="H13" s="34" t="s">
        <v>28</v>
      </c>
      <c r="J13" s="84" t="s">
        <v>114</v>
      </c>
      <c r="L13" s="116" t="s">
        <v>244</v>
      </c>
    </row>
    <row r="14" spans="2:12" ht="17.25" customHeight="1">
      <c r="B14" s="81">
        <v>12</v>
      </c>
      <c r="C14" s="118"/>
      <c r="D14" s="53">
        <f ca="1" t="shared" si="0"/>
      </c>
      <c r="F14" s="189"/>
      <c r="H14" s="2"/>
      <c r="J14" s="84"/>
      <c r="L14" s="116"/>
    </row>
    <row r="15" spans="2:12" ht="17.25" customHeight="1">
      <c r="B15" s="81">
        <v>13</v>
      </c>
      <c r="C15" s="118"/>
      <c r="D15" s="53">
        <f ca="1" t="shared" si="0"/>
      </c>
      <c r="F15" s="27" t="s">
        <v>16</v>
      </c>
      <c r="H15" s="50">
        <f>C6</f>
        <v>0</v>
      </c>
      <c r="J15" s="82">
        <f>C6</f>
        <v>0</v>
      </c>
      <c r="L15" s="82">
        <f>C6</f>
        <v>0</v>
      </c>
    </row>
    <row r="16" spans="2:12" ht="17.25" customHeight="1">
      <c r="B16" s="81">
        <v>14</v>
      </c>
      <c r="C16" s="118"/>
      <c r="D16" s="53">
        <f ca="1" t="shared" si="0"/>
      </c>
      <c r="F16" s="2"/>
      <c r="H16" s="51">
        <f>C14</f>
        <v>0</v>
      </c>
      <c r="J16" s="83">
        <f>C22</f>
        <v>0</v>
      </c>
      <c r="L16" s="83">
        <f>C38</f>
        <v>0</v>
      </c>
    </row>
    <row r="17" spans="2:12" ht="17.25" customHeight="1">
      <c r="B17" s="81">
        <v>15</v>
      </c>
      <c r="C17" s="118"/>
      <c r="D17" s="53">
        <f ca="1" t="shared" si="0"/>
      </c>
      <c r="F17" s="2"/>
      <c r="H17" s="34" t="s">
        <v>29</v>
      </c>
      <c r="J17" s="84" t="s">
        <v>111</v>
      </c>
      <c r="L17" s="116" t="s">
        <v>241</v>
      </c>
    </row>
    <row r="18" spans="2:12" ht="17.25" customHeight="1">
      <c r="B18" s="81">
        <v>16</v>
      </c>
      <c r="C18" s="118"/>
      <c r="D18" s="53">
        <f ca="1" t="shared" si="0"/>
      </c>
      <c r="F18" s="2"/>
      <c r="H18" s="2"/>
      <c r="J18" s="84"/>
      <c r="L18" s="116"/>
    </row>
    <row r="19" spans="2:12" ht="17.25" customHeight="1">
      <c r="B19" s="81">
        <v>17</v>
      </c>
      <c r="C19" s="118"/>
      <c r="D19" s="53">
        <f ca="1" t="shared" si="0"/>
      </c>
      <c r="F19" s="176">
        <f>C5</f>
        <v>0</v>
      </c>
      <c r="H19" s="50">
        <f>C7</f>
        <v>0</v>
      </c>
      <c r="J19" s="82">
        <f>C7</f>
        <v>0</v>
      </c>
      <c r="L19" s="82">
        <f>C7</f>
        <v>0</v>
      </c>
    </row>
    <row r="20" spans="2:12" ht="17.25" customHeight="1">
      <c r="B20" s="81">
        <v>18</v>
      </c>
      <c r="C20" s="118"/>
      <c r="D20" s="53">
        <f ca="1" t="shared" si="0"/>
      </c>
      <c r="F20" s="177"/>
      <c r="H20" s="51">
        <f>C15</f>
        <v>0</v>
      </c>
      <c r="J20" s="83">
        <f>C23</f>
        <v>0</v>
      </c>
      <c r="L20" s="83">
        <f>C39</f>
        <v>0</v>
      </c>
    </row>
    <row r="21" spans="2:12" ht="17.25" customHeight="1">
      <c r="B21" s="81">
        <v>19</v>
      </c>
      <c r="C21" s="118"/>
      <c r="D21" s="53">
        <f ca="1" t="shared" si="0"/>
      </c>
      <c r="F21" s="188">
        <f>C9</f>
        <v>0</v>
      </c>
      <c r="H21" s="34" t="s">
        <v>30</v>
      </c>
      <c r="J21" s="84" t="s">
        <v>106</v>
      </c>
      <c r="L21" s="116" t="s">
        <v>236</v>
      </c>
    </row>
    <row r="22" spans="2:12" ht="17.25" customHeight="1">
      <c r="B22" s="81">
        <v>20</v>
      </c>
      <c r="C22" s="118"/>
      <c r="D22" s="53">
        <f ca="1" t="shared" si="0"/>
      </c>
      <c r="F22" s="189"/>
      <c r="H22" s="2"/>
      <c r="J22" s="84"/>
      <c r="L22" s="116"/>
    </row>
    <row r="23" spans="2:12" ht="17.25" customHeight="1">
      <c r="B23" s="81">
        <v>21</v>
      </c>
      <c r="C23" s="118"/>
      <c r="D23" s="53">
        <f ca="1" t="shared" si="0"/>
      </c>
      <c r="F23" s="27" t="s">
        <v>14</v>
      </c>
      <c r="H23" s="50">
        <f>C8</f>
        <v>0</v>
      </c>
      <c r="J23" s="82">
        <f>C8</f>
        <v>0</v>
      </c>
      <c r="L23" s="82">
        <f>C8</f>
        <v>0</v>
      </c>
    </row>
    <row r="24" spans="2:12" ht="17.25" customHeight="1">
      <c r="B24" s="81">
        <v>22</v>
      </c>
      <c r="C24" s="118"/>
      <c r="D24" s="53">
        <f ca="1" t="shared" si="0"/>
      </c>
      <c r="F24" s="2"/>
      <c r="H24" s="51">
        <f>C16</f>
        <v>0</v>
      </c>
      <c r="J24" s="83">
        <f>C24</f>
        <v>0</v>
      </c>
      <c r="L24" s="83">
        <f>C40</f>
        <v>0</v>
      </c>
    </row>
    <row r="25" spans="2:12" ht="17.25" customHeight="1">
      <c r="B25" s="81">
        <v>23</v>
      </c>
      <c r="C25" s="118"/>
      <c r="D25" s="53">
        <f ca="1" t="shared" si="0"/>
      </c>
      <c r="F25" s="2"/>
      <c r="H25" s="34" t="s">
        <v>31</v>
      </c>
      <c r="J25" s="84" t="s">
        <v>102</v>
      </c>
      <c r="L25" s="116" t="s">
        <v>232</v>
      </c>
    </row>
    <row r="26" spans="2:12" ht="17.25" customHeight="1">
      <c r="B26" s="81">
        <v>24</v>
      </c>
      <c r="C26" s="118"/>
      <c r="D26" s="53">
        <f ca="1" t="shared" si="0"/>
      </c>
      <c r="F26" s="2"/>
      <c r="H26" s="2"/>
      <c r="J26" s="84"/>
      <c r="L26" s="116"/>
    </row>
    <row r="27" spans="2:12" ht="17.25" customHeight="1">
      <c r="B27" s="81">
        <v>25</v>
      </c>
      <c r="C27" s="118"/>
      <c r="D27" s="53">
        <f ca="1" t="shared" si="0"/>
      </c>
      <c r="F27" s="176">
        <f>C6</f>
        <v>0</v>
      </c>
      <c r="H27" s="50">
        <f>C9</f>
        <v>0</v>
      </c>
      <c r="J27" s="82">
        <f>C9</f>
        <v>0</v>
      </c>
      <c r="L27" s="82">
        <f>C9</f>
        <v>0</v>
      </c>
    </row>
    <row r="28" spans="2:12" ht="17.25" customHeight="1">
      <c r="B28" s="81">
        <v>26</v>
      </c>
      <c r="C28" s="118"/>
      <c r="D28" s="53">
        <f ca="1" t="shared" si="0"/>
      </c>
      <c r="F28" s="177"/>
      <c r="H28" s="51">
        <f>C17</f>
        <v>0</v>
      </c>
      <c r="J28" s="83">
        <f>C25</f>
        <v>0</v>
      </c>
      <c r="L28" s="83">
        <f>C41</f>
        <v>0</v>
      </c>
    </row>
    <row r="29" spans="2:12" ht="17.25" customHeight="1">
      <c r="B29" s="81">
        <v>27</v>
      </c>
      <c r="C29" s="118"/>
      <c r="D29" s="53">
        <f ca="1" t="shared" si="0"/>
      </c>
      <c r="F29" s="188">
        <f>C10</f>
        <v>0</v>
      </c>
      <c r="H29" s="34" t="s">
        <v>32</v>
      </c>
      <c r="J29" s="84" t="s">
        <v>96</v>
      </c>
      <c r="L29" s="116" t="s">
        <v>226</v>
      </c>
    </row>
    <row r="30" spans="2:12" ht="17.25" customHeight="1">
      <c r="B30" s="81">
        <v>28</v>
      </c>
      <c r="C30" s="118"/>
      <c r="D30" s="53">
        <f ca="1" t="shared" si="0"/>
      </c>
      <c r="F30" s="189"/>
      <c r="H30" s="2"/>
      <c r="J30" s="84"/>
      <c r="L30" s="116"/>
    </row>
    <row r="31" spans="2:12" ht="17.25" customHeight="1">
      <c r="B31" s="81">
        <v>29</v>
      </c>
      <c r="C31" s="118"/>
      <c r="D31" s="53">
        <f ca="1" t="shared" si="0"/>
      </c>
      <c r="F31" s="27" t="s">
        <v>10</v>
      </c>
      <c r="H31" s="50">
        <f>C10</f>
        <v>0</v>
      </c>
      <c r="J31" s="82">
        <f>C10</f>
        <v>0</v>
      </c>
      <c r="L31" s="82">
        <f>C10</f>
        <v>0</v>
      </c>
    </row>
    <row r="32" spans="2:12" ht="17.25" customHeight="1">
      <c r="B32" s="81">
        <v>30</v>
      </c>
      <c r="C32" s="118"/>
      <c r="D32" s="53">
        <f ca="1" t="shared" si="0"/>
      </c>
      <c r="H32" s="51">
        <f>C18</f>
        <v>0</v>
      </c>
      <c r="J32" s="83">
        <f>C26</f>
        <v>0</v>
      </c>
      <c r="L32" s="83">
        <f>C42</f>
        <v>0</v>
      </c>
    </row>
    <row r="33" spans="2:12" ht="17.25" customHeight="1">
      <c r="B33" s="81">
        <v>31</v>
      </c>
      <c r="C33" s="118"/>
      <c r="D33" s="53">
        <f ca="1" t="shared" si="0"/>
      </c>
      <c r="H33" s="34" t="s">
        <v>33</v>
      </c>
      <c r="J33" s="84" t="s">
        <v>92</v>
      </c>
      <c r="L33" s="116" t="s">
        <v>222</v>
      </c>
    </row>
    <row r="34" spans="2:12" ht="17.25" customHeight="1">
      <c r="B34" s="81">
        <v>32</v>
      </c>
      <c r="C34" s="118"/>
      <c r="D34" s="53">
        <f ca="1" t="shared" si="0"/>
      </c>
      <c r="J34" s="84"/>
      <c r="L34" s="116"/>
    </row>
    <row r="35" spans="2:12" ht="17.25" customHeight="1">
      <c r="B35" s="81">
        <v>33</v>
      </c>
      <c r="C35" s="118"/>
      <c r="D35" s="53">
        <f aca="true" ca="1" t="shared" si="1" ref="D35:D66">IF(C35="","",RAND())</f>
      </c>
      <c r="J35" s="82">
        <f>C11</f>
        <v>0</v>
      </c>
      <c r="L35" s="82">
        <f>C11</f>
        <v>0</v>
      </c>
    </row>
    <row r="36" spans="2:12" ht="17.25" customHeight="1">
      <c r="B36" s="81">
        <v>34</v>
      </c>
      <c r="C36" s="118"/>
      <c r="D36" s="53">
        <f ca="1" t="shared" si="1"/>
      </c>
      <c r="J36" s="83">
        <f>C27</f>
        <v>0</v>
      </c>
      <c r="L36" s="83">
        <f>C43</f>
        <v>0</v>
      </c>
    </row>
    <row r="37" spans="2:12" ht="17.25" customHeight="1">
      <c r="B37" s="81">
        <v>35</v>
      </c>
      <c r="C37" s="118"/>
      <c r="D37" s="53">
        <f ca="1" t="shared" si="1"/>
      </c>
      <c r="J37" s="84" t="s">
        <v>86</v>
      </c>
      <c r="L37" s="116" t="s">
        <v>216</v>
      </c>
    </row>
    <row r="38" spans="2:12" ht="17.25" customHeight="1">
      <c r="B38" s="81">
        <v>36</v>
      </c>
      <c r="C38" s="118"/>
      <c r="D38" s="53">
        <f ca="1" t="shared" si="1"/>
      </c>
      <c r="J38" s="84"/>
      <c r="L38" s="116"/>
    </row>
    <row r="39" spans="2:12" ht="17.25" customHeight="1">
      <c r="B39" s="81">
        <v>37</v>
      </c>
      <c r="C39" s="118"/>
      <c r="D39" s="53">
        <f ca="1" t="shared" si="1"/>
      </c>
      <c r="J39" s="82">
        <f>C12</f>
        <v>0</v>
      </c>
      <c r="L39" s="82">
        <f>C12</f>
        <v>0</v>
      </c>
    </row>
    <row r="40" spans="2:12" ht="17.25" customHeight="1">
      <c r="B40" s="81">
        <v>38</v>
      </c>
      <c r="C40" s="118"/>
      <c r="D40" s="53">
        <f ca="1" t="shared" si="1"/>
      </c>
      <c r="J40" s="83">
        <f>C28</f>
        <v>0</v>
      </c>
      <c r="L40" s="83">
        <f>C44</f>
        <v>0</v>
      </c>
    </row>
    <row r="41" spans="2:12" ht="17.25" customHeight="1">
      <c r="B41" s="81">
        <v>39</v>
      </c>
      <c r="C41" s="118"/>
      <c r="D41" s="53">
        <f ca="1" t="shared" si="1"/>
      </c>
      <c r="J41" s="84" t="s">
        <v>80</v>
      </c>
      <c r="L41" s="116" t="s">
        <v>211</v>
      </c>
    </row>
    <row r="42" spans="2:12" ht="17.25" customHeight="1">
      <c r="B42" s="81">
        <v>40</v>
      </c>
      <c r="C42" s="118"/>
      <c r="D42" s="53">
        <f ca="1" t="shared" si="1"/>
      </c>
      <c r="J42" s="84"/>
      <c r="L42" s="116"/>
    </row>
    <row r="43" spans="2:12" ht="17.25" customHeight="1">
      <c r="B43" s="81">
        <v>41</v>
      </c>
      <c r="C43" s="118"/>
      <c r="D43" s="53">
        <f ca="1" t="shared" si="1"/>
      </c>
      <c r="J43" s="82">
        <f>C13</f>
        <v>0</v>
      </c>
      <c r="L43" s="82">
        <f>C13</f>
        <v>0</v>
      </c>
    </row>
    <row r="44" spans="2:12" ht="17.25" customHeight="1">
      <c r="B44" s="81">
        <v>42</v>
      </c>
      <c r="C44" s="118"/>
      <c r="D44" s="53">
        <f ca="1" t="shared" si="1"/>
      </c>
      <c r="J44" s="83">
        <f>C29</f>
        <v>0</v>
      </c>
      <c r="L44" s="83">
        <f>C45</f>
        <v>0</v>
      </c>
    </row>
    <row r="45" spans="2:12" ht="17.25" customHeight="1">
      <c r="B45" s="81">
        <v>43</v>
      </c>
      <c r="C45" s="118"/>
      <c r="D45" s="53">
        <f ca="1" t="shared" si="1"/>
      </c>
      <c r="J45" s="84" t="s">
        <v>76</v>
      </c>
      <c r="L45" s="116" t="s">
        <v>206</v>
      </c>
    </row>
    <row r="46" spans="2:12" ht="17.25" customHeight="1">
      <c r="B46" s="81">
        <v>44</v>
      </c>
      <c r="C46" s="118"/>
      <c r="D46" s="53">
        <f ca="1" t="shared" si="1"/>
      </c>
      <c r="J46" s="84"/>
      <c r="L46" s="116"/>
    </row>
    <row r="47" spans="2:12" ht="17.25" customHeight="1">
      <c r="B47" s="81">
        <v>45</v>
      </c>
      <c r="C47" s="118"/>
      <c r="D47" s="53">
        <f ca="1" t="shared" si="1"/>
      </c>
      <c r="J47" s="82">
        <f>C14</f>
        <v>0</v>
      </c>
      <c r="L47" s="82">
        <f>C14</f>
        <v>0</v>
      </c>
    </row>
    <row r="48" spans="2:12" ht="17.25" customHeight="1">
      <c r="B48" s="81">
        <v>46</v>
      </c>
      <c r="C48" s="118"/>
      <c r="D48" s="53">
        <f ca="1" t="shared" si="1"/>
      </c>
      <c r="J48" s="83">
        <f>C30</f>
        <v>0</v>
      </c>
      <c r="L48" s="83">
        <f>C46</f>
        <v>0</v>
      </c>
    </row>
    <row r="49" spans="2:12" ht="17.25" customHeight="1">
      <c r="B49" s="81">
        <v>47</v>
      </c>
      <c r="C49" s="118"/>
      <c r="D49" s="53">
        <f ca="1" t="shared" si="1"/>
      </c>
      <c r="J49" s="84" t="s">
        <v>72</v>
      </c>
      <c r="L49" s="116" t="s">
        <v>200</v>
      </c>
    </row>
    <row r="50" spans="2:12" ht="17.25" customHeight="1">
      <c r="B50" s="81">
        <v>48</v>
      </c>
      <c r="C50" s="118"/>
      <c r="D50" s="53">
        <f ca="1" t="shared" si="1"/>
      </c>
      <c r="J50" s="84"/>
      <c r="L50" s="116"/>
    </row>
    <row r="51" spans="2:12" ht="17.25" customHeight="1">
      <c r="B51" s="81">
        <v>49</v>
      </c>
      <c r="C51" s="118"/>
      <c r="D51" s="53">
        <f ca="1" t="shared" si="1"/>
      </c>
      <c r="J51" s="82">
        <f>C15</f>
        <v>0</v>
      </c>
      <c r="L51" s="82">
        <f>C15</f>
        <v>0</v>
      </c>
    </row>
    <row r="52" spans="2:12" ht="17.25" customHeight="1">
      <c r="B52" s="81">
        <v>50</v>
      </c>
      <c r="C52" s="118"/>
      <c r="D52" s="53">
        <f ca="1" t="shared" si="1"/>
      </c>
      <c r="J52" s="83">
        <f>C31</f>
        <v>0</v>
      </c>
      <c r="L52" s="83">
        <f>C47</f>
        <v>0</v>
      </c>
    </row>
    <row r="53" spans="2:12" ht="17.25" customHeight="1">
      <c r="B53" s="81">
        <v>51</v>
      </c>
      <c r="C53" s="118"/>
      <c r="D53" s="53">
        <f ca="1" t="shared" si="1"/>
      </c>
      <c r="J53" s="84" t="s">
        <v>69</v>
      </c>
      <c r="L53" s="116" t="s">
        <v>197</v>
      </c>
    </row>
    <row r="54" spans="2:12" ht="17.25" customHeight="1">
      <c r="B54" s="81">
        <v>52</v>
      </c>
      <c r="C54" s="118"/>
      <c r="D54" s="53">
        <f ca="1" t="shared" si="1"/>
      </c>
      <c r="J54" s="84"/>
      <c r="L54" s="116"/>
    </row>
    <row r="55" spans="2:12" ht="17.25" customHeight="1">
      <c r="B55" s="81">
        <v>53</v>
      </c>
      <c r="C55" s="118"/>
      <c r="D55" s="53">
        <f ca="1" t="shared" si="1"/>
      </c>
      <c r="J55" s="82">
        <f>C16</f>
        <v>0</v>
      </c>
      <c r="L55" s="82">
        <f>C16</f>
        <v>0</v>
      </c>
    </row>
    <row r="56" spans="2:12" ht="17.25" customHeight="1">
      <c r="B56" s="81">
        <v>54</v>
      </c>
      <c r="C56" s="118"/>
      <c r="D56" s="53">
        <f ca="1" t="shared" si="1"/>
      </c>
      <c r="J56" s="83">
        <f>C32</f>
        <v>0</v>
      </c>
      <c r="L56" s="83">
        <f>C48</f>
        <v>0</v>
      </c>
    </row>
    <row r="57" spans="2:12" ht="17.25" customHeight="1">
      <c r="B57" s="81">
        <v>55</v>
      </c>
      <c r="C57" s="118"/>
      <c r="D57" s="53">
        <f ca="1" t="shared" si="1"/>
      </c>
      <c r="J57" s="84" t="s">
        <v>65</v>
      </c>
      <c r="L57" s="116" t="s">
        <v>191</v>
      </c>
    </row>
    <row r="58" spans="2:12" ht="17.25" customHeight="1">
      <c r="B58" s="81">
        <v>56</v>
      </c>
      <c r="C58" s="118"/>
      <c r="D58" s="53">
        <f ca="1" t="shared" si="1"/>
      </c>
      <c r="J58" s="84"/>
      <c r="L58" s="116"/>
    </row>
    <row r="59" spans="2:12" ht="17.25" customHeight="1">
      <c r="B59" s="81">
        <v>57</v>
      </c>
      <c r="C59" s="118"/>
      <c r="D59" s="53">
        <f ca="1" t="shared" si="1"/>
      </c>
      <c r="J59" s="82">
        <f>C17</f>
        <v>0</v>
      </c>
      <c r="L59" s="82">
        <f>C17</f>
        <v>0</v>
      </c>
    </row>
    <row r="60" spans="2:12" ht="17.25" customHeight="1">
      <c r="B60" s="81">
        <v>58</v>
      </c>
      <c r="C60" s="118"/>
      <c r="D60" s="53">
        <f ca="1" t="shared" si="1"/>
      </c>
      <c r="J60" s="83">
        <f>C33</f>
        <v>0</v>
      </c>
      <c r="L60" s="83">
        <f>C49</f>
        <v>0</v>
      </c>
    </row>
    <row r="61" spans="2:12" ht="17.25" customHeight="1">
      <c r="B61" s="81">
        <v>59</v>
      </c>
      <c r="C61" s="118"/>
      <c r="D61" s="53">
        <f ca="1" t="shared" si="1"/>
      </c>
      <c r="J61" s="84" t="s">
        <v>62</v>
      </c>
      <c r="L61" s="116" t="s">
        <v>188</v>
      </c>
    </row>
    <row r="62" spans="2:12" ht="17.25" customHeight="1">
      <c r="B62" s="81">
        <v>60</v>
      </c>
      <c r="C62" s="118"/>
      <c r="D62" s="53">
        <f ca="1" t="shared" si="1"/>
      </c>
      <c r="J62" s="84"/>
      <c r="L62" s="116"/>
    </row>
    <row r="63" spans="2:12" ht="17.25" customHeight="1">
      <c r="B63" s="81">
        <v>61</v>
      </c>
      <c r="C63" s="118"/>
      <c r="D63" s="53">
        <f ca="1" t="shared" si="1"/>
      </c>
      <c r="J63" s="82">
        <f>C18</f>
        <v>0</v>
      </c>
      <c r="L63" s="82">
        <f>C18</f>
        <v>0</v>
      </c>
    </row>
    <row r="64" spans="2:12" ht="17.25" customHeight="1">
      <c r="B64" s="81">
        <v>62</v>
      </c>
      <c r="C64" s="118"/>
      <c r="D64" s="53">
        <f ca="1" t="shared" si="1"/>
      </c>
      <c r="J64" s="83">
        <f>C34</f>
        <v>0</v>
      </c>
      <c r="L64" s="83">
        <f>C50</f>
        <v>0</v>
      </c>
    </row>
    <row r="65" spans="2:12" ht="17.25" customHeight="1">
      <c r="B65" s="81">
        <v>63</v>
      </c>
      <c r="C65" s="118"/>
      <c r="D65" s="53">
        <f ca="1" t="shared" si="1"/>
      </c>
      <c r="J65" s="84" t="s">
        <v>59</v>
      </c>
      <c r="L65" s="116" t="s">
        <v>185</v>
      </c>
    </row>
    <row r="66" spans="2:12" ht="17.25" customHeight="1">
      <c r="B66" s="81">
        <v>64</v>
      </c>
      <c r="C66" s="118"/>
      <c r="D66" s="53">
        <f ca="1" t="shared" si="1"/>
      </c>
      <c r="L66" s="116"/>
    </row>
    <row r="67" ht="17.25" customHeight="1">
      <c r="L67" s="82">
        <f>C19</f>
        <v>0</v>
      </c>
    </row>
    <row r="68" ht="17.25" customHeight="1">
      <c r="L68" s="83">
        <f>C51</f>
        <v>0</v>
      </c>
    </row>
    <row r="69" ht="17.25" customHeight="1">
      <c r="L69" s="117" t="s">
        <v>183</v>
      </c>
    </row>
    <row r="70" ht="17.25" customHeight="1">
      <c r="L70" s="116"/>
    </row>
    <row r="71" ht="17.25" customHeight="1">
      <c r="L71" s="82">
        <f>C20</f>
        <v>0</v>
      </c>
    </row>
    <row r="72" ht="17.25" customHeight="1">
      <c r="L72" s="83">
        <f>C52</f>
        <v>0</v>
      </c>
    </row>
    <row r="73" ht="17.25" customHeight="1">
      <c r="L73" s="116" t="s">
        <v>180</v>
      </c>
    </row>
    <row r="74" ht="17.25" customHeight="1">
      <c r="L74" s="116"/>
    </row>
    <row r="75" ht="17.25" customHeight="1">
      <c r="L75" s="116"/>
    </row>
    <row r="76" ht="17.25" customHeight="1">
      <c r="L76" s="116"/>
    </row>
    <row r="77" ht="17.25" customHeight="1">
      <c r="L77" s="82">
        <f>C21</f>
        <v>0</v>
      </c>
    </row>
    <row r="78" ht="17.25" customHeight="1">
      <c r="L78" s="83">
        <f>C53</f>
        <v>0</v>
      </c>
    </row>
    <row r="79" ht="17.25" customHeight="1">
      <c r="L79" s="116" t="s">
        <v>178</v>
      </c>
    </row>
    <row r="80" ht="17.25" customHeight="1">
      <c r="L80" s="116"/>
    </row>
    <row r="81" ht="17.25" customHeight="1">
      <c r="L81" s="82">
        <f>C22</f>
        <v>0</v>
      </c>
    </row>
    <row r="82" ht="17.25" customHeight="1">
      <c r="L82" s="83">
        <f>C54</f>
        <v>0</v>
      </c>
    </row>
    <row r="83" ht="17.25" customHeight="1">
      <c r="L83" s="116" t="s">
        <v>175</v>
      </c>
    </row>
    <row r="84" ht="17.25" customHeight="1">
      <c r="L84" s="116"/>
    </row>
    <row r="85" ht="17.25" customHeight="1">
      <c r="L85" s="82">
        <f>C23</f>
        <v>0</v>
      </c>
    </row>
    <row r="86" ht="17.25" customHeight="1">
      <c r="L86" s="83">
        <f>C55</f>
        <v>0</v>
      </c>
    </row>
    <row r="87" ht="17.25" customHeight="1">
      <c r="L87" s="116" t="s">
        <v>170</v>
      </c>
    </row>
    <row r="88" ht="17.25" customHeight="1">
      <c r="L88" s="116"/>
    </row>
    <row r="89" ht="17.25" customHeight="1">
      <c r="L89" s="82">
        <f>C24</f>
        <v>0</v>
      </c>
    </row>
    <row r="90" ht="17.25" customHeight="1">
      <c r="L90" s="83">
        <f>C56</f>
        <v>0</v>
      </c>
    </row>
    <row r="91" ht="17.25" customHeight="1">
      <c r="L91" s="116" t="s">
        <v>166</v>
      </c>
    </row>
    <row r="92" ht="17.25" customHeight="1">
      <c r="L92" s="116"/>
    </row>
    <row r="93" ht="17.25" customHeight="1">
      <c r="L93" s="82">
        <f>C25</f>
        <v>0</v>
      </c>
    </row>
    <row r="94" ht="17.25" customHeight="1">
      <c r="L94" s="83">
        <f>C57</f>
        <v>0</v>
      </c>
    </row>
    <row r="95" ht="17.25" customHeight="1">
      <c r="L95" s="116" t="s">
        <v>160</v>
      </c>
    </row>
    <row r="96" ht="17.25" customHeight="1">
      <c r="L96" s="116"/>
    </row>
    <row r="97" ht="17.25" customHeight="1">
      <c r="L97" s="82">
        <f>C26</f>
        <v>0</v>
      </c>
    </row>
    <row r="98" ht="17.25" customHeight="1">
      <c r="L98" s="83">
        <f>C58</f>
        <v>0</v>
      </c>
    </row>
    <row r="99" ht="17.25" customHeight="1">
      <c r="L99" s="116" t="s">
        <v>156</v>
      </c>
    </row>
    <row r="100" ht="17.25" customHeight="1">
      <c r="L100" s="116"/>
    </row>
    <row r="101" ht="17.25" customHeight="1">
      <c r="L101" s="82">
        <f>C27</f>
        <v>0</v>
      </c>
    </row>
    <row r="102" ht="17.25" customHeight="1">
      <c r="L102" s="83">
        <f>C59</f>
        <v>0</v>
      </c>
    </row>
    <row r="103" ht="17.25" customHeight="1">
      <c r="L103" s="116" t="s">
        <v>150</v>
      </c>
    </row>
    <row r="104" ht="17.25" customHeight="1">
      <c r="L104" s="116"/>
    </row>
    <row r="105" ht="17.25" customHeight="1">
      <c r="L105" s="82">
        <f>C28</f>
        <v>0</v>
      </c>
    </row>
    <row r="106" ht="17.25" customHeight="1">
      <c r="L106" s="83">
        <f>C60</f>
        <v>0</v>
      </c>
    </row>
    <row r="107" ht="17.25" customHeight="1">
      <c r="L107" s="116" t="s">
        <v>145</v>
      </c>
    </row>
    <row r="108" ht="17.25" customHeight="1">
      <c r="L108" s="116"/>
    </row>
    <row r="109" ht="17.25" customHeight="1">
      <c r="L109" s="82">
        <f>C29</f>
        <v>0</v>
      </c>
    </row>
    <row r="110" ht="17.25" customHeight="1">
      <c r="L110" s="83">
        <f>C61</f>
        <v>0</v>
      </c>
    </row>
    <row r="111" ht="17.25" customHeight="1">
      <c r="L111" s="116" t="s">
        <v>141</v>
      </c>
    </row>
    <row r="112" ht="17.25" customHeight="1">
      <c r="L112" s="116"/>
    </row>
    <row r="113" ht="17.25" customHeight="1">
      <c r="L113" s="82">
        <f>C30</f>
        <v>0</v>
      </c>
    </row>
    <row r="114" ht="17.25" customHeight="1">
      <c r="L114" s="83">
        <f>C62</f>
        <v>0</v>
      </c>
    </row>
    <row r="115" ht="17.25" customHeight="1">
      <c r="L115" s="116" t="s">
        <v>137</v>
      </c>
    </row>
    <row r="116" ht="17.25" customHeight="1">
      <c r="L116" s="116"/>
    </row>
    <row r="117" ht="17.25" customHeight="1">
      <c r="L117" s="82">
        <f>C31</f>
        <v>0</v>
      </c>
    </row>
    <row r="118" ht="17.25" customHeight="1">
      <c r="L118" s="83">
        <f>C63</f>
        <v>0</v>
      </c>
    </row>
    <row r="119" ht="17.25" customHeight="1">
      <c r="L119" s="116" t="s">
        <v>134</v>
      </c>
    </row>
    <row r="120" ht="17.25" customHeight="1">
      <c r="L120" s="116"/>
    </row>
    <row r="121" ht="17.25" customHeight="1">
      <c r="L121" s="82">
        <f>C32</f>
        <v>0</v>
      </c>
    </row>
    <row r="122" ht="17.25" customHeight="1">
      <c r="L122" s="83">
        <f>C64</f>
        <v>0</v>
      </c>
    </row>
    <row r="123" ht="17.25" customHeight="1">
      <c r="L123" s="116" t="s">
        <v>130</v>
      </c>
    </row>
    <row r="124" ht="17.25" customHeight="1">
      <c r="L124" s="116"/>
    </row>
    <row r="125" ht="17.25" customHeight="1">
      <c r="L125" s="82">
        <f>C33</f>
        <v>0</v>
      </c>
    </row>
    <row r="126" ht="17.25" customHeight="1">
      <c r="L126" s="83">
        <f>C65</f>
        <v>0</v>
      </c>
    </row>
    <row r="127" ht="17.25" customHeight="1">
      <c r="L127" s="116" t="s">
        <v>127</v>
      </c>
    </row>
    <row r="128" ht="17.25" customHeight="1">
      <c r="L128" s="116"/>
    </row>
    <row r="129" ht="17.25" customHeight="1">
      <c r="L129" s="82">
        <f>C34</f>
        <v>0</v>
      </c>
    </row>
    <row r="130" ht="17.25" customHeight="1">
      <c r="L130" s="83">
        <f>C66</f>
        <v>0</v>
      </c>
    </row>
    <row r="131" ht="17.25" customHeight="1">
      <c r="L131" s="116" t="s">
        <v>124</v>
      </c>
    </row>
  </sheetData>
  <sheetProtection/>
  <mergeCells count="8">
    <mergeCell ref="F27:F28"/>
    <mergeCell ref="F29:F30"/>
    <mergeCell ref="F3:F4"/>
    <mergeCell ref="F5:F6"/>
    <mergeCell ref="F11:F12"/>
    <mergeCell ref="F13:F14"/>
    <mergeCell ref="F19:F20"/>
    <mergeCell ref="F21:F22"/>
  </mergeCells>
  <printOptions/>
  <pageMargins left="0.7" right="0.7" top="0.75" bottom="0.75" header="0.3" footer="0.3"/>
  <pageSetup horizontalDpi="600" verticalDpi="600" orientation="portrait" paperSize="9" r:id="rId1"/>
  <ignoredErrors>
    <ignoredError sqref="F4:H4 G3 F6:H34 G5: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POST4</dc:creator>
  <cp:keywords/>
  <dc:description/>
  <cp:lastModifiedBy>Francis</cp:lastModifiedBy>
  <cp:lastPrinted>2015-01-06T15:28:22Z</cp:lastPrinted>
  <dcterms:created xsi:type="dcterms:W3CDTF">2006-10-19T12:54:53Z</dcterms:created>
  <dcterms:modified xsi:type="dcterms:W3CDTF">2019-03-01T15:53:11Z</dcterms:modified>
  <cp:category/>
  <cp:version/>
  <cp:contentType/>
  <cp:contentStatus/>
</cp:coreProperties>
</file>